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960" windowHeight="14310" activeTab="0"/>
  </bookViews>
  <sheets>
    <sheet name="Bon commande - Tableau 1" sheetId="1" r:id="rId1"/>
  </sheets>
  <definedNames/>
  <calcPr fullCalcOnLoad="1"/>
</workbook>
</file>

<file path=xl/sharedStrings.xml><?xml version="1.0" encoding="utf-8"?>
<sst xmlns="http://schemas.openxmlformats.org/spreadsheetml/2006/main" count="322" uniqueCount="291">
  <si>
    <t>Choisir la région</t>
  </si>
  <si>
    <t>AQUITAINE</t>
  </si>
  <si>
    <t>AUVERGNE</t>
  </si>
  <si>
    <t>BUREAU DES SERVICES GENERAUX</t>
  </si>
  <si>
    <t>BOURGOGNE</t>
  </si>
  <si>
    <t>BRETAGNE</t>
  </si>
  <si>
    <t>Tarifs au 19 avril 2024</t>
  </si>
  <si>
    <t>CENTRE</t>
  </si>
  <si>
    <t>BON DE COMMANDE LITTERATURE</t>
  </si>
  <si>
    <t>CORSE</t>
  </si>
  <si>
    <t>Date</t>
  </si>
  <si>
    <t>REGION</t>
  </si>
  <si>
    <t>DOM-TOM</t>
  </si>
  <si>
    <t>NOM</t>
  </si>
  <si>
    <t>FRANCHE-COMTE</t>
  </si>
  <si>
    <t>LIVRAISON ADRESSE POSTALE</t>
  </si>
  <si>
    <t>GRAND-EST</t>
  </si>
  <si>
    <t>NOM - Prénom</t>
  </si>
  <si>
    <t>ILE DE FRANCE</t>
  </si>
  <si>
    <t>Adresse</t>
  </si>
  <si>
    <t>LANGUEDOC-ROUSSILLON</t>
  </si>
  <si>
    <t>CP</t>
  </si>
  <si>
    <t>VILLE</t>
  </si>
  <si>
    <t>LIMOUSIN</t>
  </si>
  <si>
    <t>MODE DE PAIEMENT</t>
  </si>
  <si>
    <t>COORDONNEES DESTINATAIRE</t>
  </si>
  <si>
    <t>MIDI-PYRENEES</t>
  </si>
  <si>
    <t>Prénom</t>
  </si>
  <si>
    <t>NORMANDIE</t>
  </si>
  <si>
    <t></t>
  </si>
  <si>
    <t>NORD-PAS DE CALAIS</t>
  </si>
  <si>
    <t>@</t>
  </si>
  <si>
    <t>PACA</t>
  </si>
  <si>
    <t>En cochant la case "Dollars de sobriété", les références éligibles sont prises en compte pour la commande mais non comptabilisées dans le montant total</t>
  </si>
  <si>
    <t>PARIS INTRA-MUROS</t>
  </si>
  <si>
    <t>INFORMATIONS SUPPLEMENTAIRES</t>
  </si>
  <si>
    <t>PAYS DE LA LOIRE</t>
  </si>
  <si>
    <t>PICARDIE</t>
  </si>
  <si>
    <t>POITOU-CHARENTES</t>
  </si>
  <si>
    <t>RHONE-ALPES</t>
  </si>
  <si>
    <t>HORS UAA - DIVERS</t>
  </si>
  <si>
    <t>JOINDRE LE REGLEMENT A LA COMMANDE (sauf DOLLARS)</t>
  </si>
  <si>
    <r>
      <t xml:space="preserve">Chèque et Virement a l’ordre de : </t>
    </r>
    <r>
      <rPr>
        <sz val="11"/>
        <color indexed="63"/>
        <rFont val="System Font Bold Italic"/>
        <family val="0"/>
      </rPr>
      <t xml:space="preserve">Alcooliques Anonymes  </t>
    </r>
  </si>
  <si>
    <t>NOUVELLES COORDONNEES BANCAIRES</t>
  </si>
  <si>
    <r>
      <t>Virement</t>
    </r>
    <r>
      <rPr>
        <sz val="11"/>
        <color indexed="63"/>
        <rFont val="System Font Bold"/>
        <family val="0"/>
      </rPr>
      <t xml:space="preserve"> bancaire : </t>
    </r>
    <r>
      <rPr>
        <u val="single"/>
        <sz val="11"/>
        <color indexed="63"/>
        <rFont val="System Font Bold"/>
        <family val="0"/>
      </rPr>
      <t>IBAN</t>
    </r>
    <r>
      <rPr>
        <sz val="11"/>
        <color indexed="63"/>
        <rFont val="System Font Bold"/>
        <family val="0"/>
      </rPr>
      <t xml:space="preserve"> FR76 1027 8060 4300 0211 7290 119 – </t>
    </r>
    <r>
      <rPr>
        <u val="single"/>
        <sz val="11"/>
        <color indexed="63"/>
        <rFont val="System Font Bold"/>
        <family val="0"/>
      </rPr>
      <t>BIC</t>
    </r>
    <r>
      <rPr>
        <sz val="11"/>
        <color indexed="63"/>
        <rFont val="System Font Bold"/>
        <family val="0"/>
      </rPr>
      <t xml:space="preserve"> CMCIFR2A</t>
    </r>
  </si>
  <si>
    <t>Lors du virement bien préciser le bénéficiaire de la commande ou joindre l’ordre de virement au bon de commande</t>
  </si>
  <si>
    <t xml:space="preserve">Commande depuis l’étranger : REGLEMENT UNIQUEMENT PAR VIREMENT BANCAIRE </t>
  </si>
  <si>
    <t>Les références indiquées en couleur sont éligibles pour une commande financée par</t>
  </si>
  <si>
    <t>les DOLLARS de sobriété</t>
  </si>
  <si>
    <r>
      <rPr>
        <sz val="12"/>
        <color indexed="63"/>
        <rFont val="System Font Bold"/>
        <family val="0"/>
      </rPr>
      <t>UNION ALCOOLIQUES ANONYMES</t>
    </r>
    <r>
      <rPr>
        <sz val="11"/>
        <color indexed="63"/>
        <rFont val="System Font Regular"/>
        <family val="0"/>
      </rPr>
      <t xml:space="preserve"> -</t>
    </r>
    <r>
      <rPr>
        <sz val="11"/>
        <color indexed="63"/>
        <rFont val="System Font Bold Italic"/>
        <family val="0"/>
      </rPr>
      <t xml:space="preserve"> 29 rue de Campo Formio 75013 PARIS</t>
    </r>
  </si>
  <si>
    <r>
      <t xml:space="preserve">Permanence </t>
    </r>
    <r>
      <rPr>
        <sz val="11"/>
        <color indexed="63"/>
        <rFont val="System Font Bold"/>
        <family val="0"/>
      </rPr>
      <t>09 69 39 40 20</t>
    </r>
    <r>
      <rPr>
        <sz val="11"/>
        <color indexed="63"/>
        <rFont val="System Font Regular"/>
        <family val="0"/>
      </rPr>
      <t xml:space="preserve"> - Site internet </t>
    </r>
    <r>
      <rPr>
        <sz val="11"/>
        <color indexed="63"/>
        <rFont val="System Font Bold"/>
        <family val="0"/>
      </rPr>
      <t>www.alcooliques-anonymes.fr</t>
    </r>
    <r>
      <rPr>
        <sz val="11"/>
        <color indexed="63"/>
        <rFont val="System Font Regular"/>
        <family val="0"/>
      </rPr>
      <t xml:space="preserve"> -  Email </t>
    </r>
    <r>
      <rPr>
        <sz val="11"/>
        <color indexed="63"/>
        <rFont val="System Font Bold"/>
        <family val="0"/>
      </rPr>
      <t>bsg@aafrance.fr</t>
    </r>
  </si>
  <si>
    <t>LIVRES</t>
  </si>
  <si>
    <t>Réf</t>
  </si>
  <si>
    <t>Libellé</t>
  </si>
  <si>
    <t>Qté</t>
  </si>
  <si>
    <t>Prix unitaire</t>
  </si>
  <si>
    <t>Montant</t>
  </si>
  <si>
    <t>FB1</t>
  </si>
  <si>
    <t>Les Alcooliques Anonymes (Big Book) 4ème édition Relié</t>
  </si>
  <si>
    <t>FB30</t>
  </si>
  <si>
    <t>Les Alcooliques Anonymes (Big Book)  4ème édition Souple</t>
  </si>
  <si>
    <t>FB16</t>
  </si>
  <si>
    <t xml:space="preserve">Les Alcooliques Anonymes (Big Book)  Format loupe  </t>
  </si>
  <si>
    <t>FB35</t>
  </si>
  <si>
    <t>Les Alcooliques Anonymes (Big Book)  Poche  14 x 9</t>
  </si>
  <si>
    <t>LEd005</t>
  </si>
  <si>
    <t>Les 12 étapes et les 12 traditions  21 x 14</t>
  </si>
  <si>
    <t>FB14</t>
  </si>
  <si>
    <t xml:space="preserve">Les 12 étapes et les 12 traditions  Format loupe     </t>
  </si>
  <si>
    <t>FB17</t>
  </si>
  <si>
    <t>Les 12 étapes et les 12 traditions  Poche  14 x 9</t>
  </si>
  <si>
    <t>LEd001</t>
  </si>
  <si>
    <r>
      <t xml:space="preserve">" Best of " traductions                                      </t>
    </r>
    <r>
      <rPr>
        <sz val="10.5"/>
        <color indexed="63"/>
        <rFont val="System Font Bold Italic"/>
        <family val="0"/>
      </rPr>
      <t>Edition 2023</t>
    </r>
  </si>
  <si>
    <t>FB8</t>
  </si>
  <si>
    <t xml:space="preserve">Docteur Bob et les pionniers                       </t>
  </si>
  <si>
    <t>FGV30</t>
  </si>
  <si>
    <t xml:space="preserve">En tête à tête le parrainage AA en action             </t>
  </si>
  <si>
    <t>LEd003</t>
  </si>
  <si>
    <t>Epanouissement affectif et sexuel dans l’abstinence</t>
  </si>
  <si>
    <t>FB20</t>
  </si>
  <si>
    <t xml:space="preserve">Expérience, force et espoir                   </t>
  </si>
  <si>
    <t>FGV29</t>
  </si>
  <si>
    <t xml:space="preserve">Heureux, Joyeux et Libres                  </t>
  </si>
  <si>
    <t>LEd004</t>
  </si>
  <si>
    <t>La sobriété émotionnelle à travers les étapes témoignages</t>
  </si>
  <si>
    <t>FGV7</t>
  </si>
  <si>
    <t>Le groupe d’attache : le battement du cœur des AA</t>
  </si>
  <si>
    <t>LEd011</t>
  </si>
  <si>
    <t xml:space="preserve">Le langage du cœur                                                     </t>
  </si>
  <si>
    <t>FB3</t>
  </si>
  <si>
    <t>Le mouvement des AA devient adulte</t>
  </si>
  <si>
    <t>FB13</t>
  </si>
  <si>
    <r>
      <t xml:space="preserve">Les AA en prison </t>
    </r>
    <r>
      <rPr>
        <sz val="11"/>
        <color indexed="63"/>
        <rFont val="System Font Bold Italic"/>
        <family val="0"/>
      </rPr>
      <t>d’un détenu à l’autre</t>
    </r>
  </si>
  <si>
    <t>LEd016</t>
  </si>
  <si>
    <r>
      <t xml:space="preserve">Les meilleurs articles de Bill                                    </t>
    </r>
    <r>
      <rPr>
        <sz val="10.5"/>
        <color indexed="14"/>
        <rFont val="System Font Bold"/>
        <family val="0"/>
      </rPr>
      <t xml:space="preserve">            </t>
    </r>
  </si>
  <si>
    <t>FB70</t>
  </si>
  <si>
    <t xml:space="preserve">Notre grande responsabilité                                   </t>
  </si>
  <si>
    <t>FB6</t>
  </si>
  <si>
    <t>Nous en sommes venus à croire</t>
  </si>
  <si>
    <t>LEd009</t>
  </si>
  <si>
    <r>
      <t xml:space="preserve">Partage 40 ans hors-série                                                          </t>
    </r>
    <r>
      <rPr>
        <sz val="11"/>
        <color indexed="63"/>
        <rFont val="System Font Bold"/>
        <family val="0"/>
      </rPr>
      <t xml:space="preserve"> </t>
    </r>
  </si>
  <si>
    <t>LEd006</t>
  </si>
  <si>
    <t>Réflexions de Bill le mode de vie des AA</t>
  </si>
  <si>
    <t>LEd007</t>
  </si>
  <si>
    <t>Réflexions quotidiennes</t>
  </si>
  <si>
    <t>FB9</t>
  </si>
  <si>
    <t xml:space="preserve">Transmets-le                                                 </t>
  </si>
  <si>
    <t>LEd008</t>
  </si>
  <si>
    <t>Vivre sans alcool</t>
  </si>
  <si>
    <t>BROCHURES</t>
  </si>
  <si>
    <t>Comprendre</t>
  </si>
  <si>
    <t>IED202</t>
  </si>
  <si>
    <t>Avant de lire les concepts</t>
  </si>
  <si>
    <t>FP29</t>
  </si>
  <si>
    <t>Collaboration des membres des AA avec les professionnels</t>
  </si>
  <si>
    <t>IFR031</t>
  </si>
  <si>
    <r>
      <t xml:space="preserve">Complément au manuel du service                 </t>
    </r>
    <r>
      <rPr>
        <sz val="11"/>
        <color indexed="63"/>
        <rFont val="System Font Bold"/>
        <family val="0"/>
      </rPr>
      <t>Edition 2023</t>
    </r>
  </si>
  <si>
    <t>FP84</t>
  </si>
  <si>
    <t xml:space="preserve">Différentes avenues vers la spiritualité         </t>
  </si>
  <si>
    <t>FP91</t>
  </si>
  <si>
    <t xml:space="preserve">Introduction à nos 12 traditions     </t>
  </si>
  <si>
    <t>FP12</t>
  </si>
  <si>
    <t>L’article de Jack Alexander sur les AA</t>
  </si>
  <si>
    <t>FP44</t>
  </si>
  <si>
    <t>L’héritage du service chez les AA</t>
  </si>
  <si>
    <t>FP18</t>
  </si>
  <si>
    <r>
      <t xml:space="preserve">La structure des AA </t>
    </r>
    <r>
      <rPr>
        <sz val="11"/>
        <color indexed="63"/>
        <rFont val="System Font Bold Italic"/>
        <family val="0"/>
      </rPr>
      <t>Comprendre le Mouvement et ses services</t>
    </r>
  </si>
  <si>
    <t>FP17</t>
  </si>
  <si>
    <t>La tradition des AA et son développement</t>
  </si>
  <si>
    <t>FP16</t>
  </si>
  <si>
    <t xml:space="preserve">Le groupe des AA ...là où tout commence </t>
  </si>
  <si>
    <t>FBM31</t>
  </si>
  <si>
    <r>
      <t xml:space="preserve">Le manuel du service et les 12 concepts des services mondiaux </t>
    </r>
    <r>
      <rPr>
        <sz val="10"/>
        <color indexed="63"/>
        <rFont val="System Font Italic"/>
        <family val="0"/>
      </rPr>
      <t>+ complément au manuel du service</t>
    </r>
  </si>
  <si>
    <t>FP11</t>
  </si>
  <si>
    <t>Le membre des AA face aux médicaments et à la drogue</t>
  </si>
  <si>
    <t>BEd115</t>
  </si>
  <si>
    <t xml:space="preserve">Le mot "Dieu"                                                                </t>
  </si>
  <si>
    <t>FP19</t>
  </si>
  <si>
    <r>
      <t xml:space="preserve">Le RSG </t>
    </r>
    <r>
      <rPr>
        <sz val="11"/>
        <color indexed="63"/>
        <rFont val="System Font Bold Italic"/>
        <family val="0"/>
      </rPr>
      <t>Représentant auprès des Services généraux</t>
    </r>
  </si>
  <si>
    <t>FP47</t>
  </si>
  <si>
    <t>Le sens de l’anonymat</t>
  </si>
  <si>
    <t>FP8</t>
  </si>
  <si>
    <t>Les 12 concepts illustrés</t>
  </si>
  <si>
    <t>FP55</t>
  </si>
  <si>
    <t>Les 12 étapes illustrées</t>
  </si>
  <si>
    <t>FP43</t>
  </si>
  <si>
    <t>Les 12 traditions illustrées</t>
  </si>
  <si>
    <t>FP53</t>
  </si>
  <si>
    <t>Les cofondateurs des AA</t>
  </si>
  <si>
    <t>FMS15</t>
  </si>
  <si>
    <r>
      <t>Les cofondateurs des AA</t>
    </r>
    <r>
      <rPr>
        <sz val="11"/>
        <color indexed="63"/>
        <rFont val="System Font Bold Italic"/>
        <family val="0"/>
      </rPr>
      <t xml:space="preserve"> Le Dr Bob et Bill W</t>
    </r>
    <r>
      <rPr>
        <sz val="10.5"/>
        <color indexed="63"/>
        <rFont val="System Font Regular"/>
        <family val="0"/>
      </rPr>
      <t xml:space="preserve">              </t>
    </r>
  </si>
  <si>
    <t>FP35</t>
  </si>
  <si>
    <t>Problèmes autres que l’alcoolisme</t>
  </si>
  <si>
    <t>FP15</t>
  </si>
  <si>
    <t>Questions &amp; réponses sur le parrainage</t>
  </si>
  <si>
    <t>FF12</t>
  </si>
  <si>
    <r>
      <t xml:space="preserve">Votre RDR </t>
    </r>
    <r>
      <rPr>
        <sz val="11"/>
        <color indexed="63"/>
        <rFont val="System Font Bold Italic"/>
        <family val="0"/>
      </rPr>
      <t>Représentant de district auprès de la région</t>
    </r>
  </si>
  <si>
    <t>Découvrir</t>
  </si>
  <si>
    <t>FP32</t>
  </si>
  <si>
    <t>Les alcooliques LGBTQ des AA</t>
  </si>
  <si>
    <t>FP87</t>
  </si>
  <si>
    <t>Les AA pour les alcooliques atteints de maladie mentale</t>
  </si>
  <si>
    <t>FP33</t>
  </si>
  <si>
    <t>Ca vaut mieux que de poireauter en prison</t>
  </si>
  <si>
    <t>FF4</t>
  </si>
  <si>
    <t>Et maintenant que vais-je faire ? (LOT DE 10)</t>
  </si>
  <si>
    <t>FP2</t>
  </si>
  <si>
    <t>Foire aux questions sur les AA</t>
  </si>
  <si>
    <t>BEd104</t>
  </si>
  <si>
    <t>Itinéraire des premiers jours (LOT DE 10)</t>
  </si>
  <si>
    <t>LEd220</t>
  </si>
  <si>
    <t xml:space="preserve">Le dico de la modération                                   </t>
  </si>
  <si>
    <t>FP22</t>
  </si>
  <si>
    <t>Les AA pour l’alcoolique plus âgé  écriture format loupe</t>
  </si>
  <si>
    <t>FP5</t>
  </si>
  <si>
    <t>Les AA pour la femme</t>
  </si>
  <si>
    <t>BEd106</t>
  </si>
  <si>
    <t>Les AA sont-ils pour vous ?  (LOT DE 10)</t>
  </si>
  <si>
    <t>FP4</t>
  </si>
  <si>
    <t xml:space="preserve">Les jeunes et les AA                        </t>
  </si>
  <si>
    <t>BEd107</t>
  </si>
  <si>
    <t xml:space="preserve">Marre de boire (LOT DE 10)                                        </t>
  </si>
  <si>
    <t>FP10</t>
  </si>
  <si>
    <t>Notre méthode Feuillet A4</t>
  </si>
  <si>
    <t>AEd302</t>
  </si>
  <si>
    <t>Préambule  Feuillet A4</t>
  </si>
  <si>
    <t>BEd300</t>
  </si>
  <si>
    <t xml:space="preserve">Réunion en poche                                                     </t>
  </si>
  <si>
    <t>BEd110</t>
  </si>
  <si>
    <t>Rien qu’aujourd’hui Carton jaune (LOT DE 10)</t>
  </si>
  <si>
    <t>BEd220</t>
  </si>
  <si>
    <t xml:space="preserve">T'inquiète, je gère (LOT DE 10)   </t>
  </si>
  <si>
    <t>FP37</t>
  </si>
  <si>
    <t>Trop jeune ?</t>
  </si>
  <si>
    <t>BEd111</t>
  </si>
  <si>
    <t>Un nouveau veut savoir (LOT DE 10)</t>
  </si>
  <si>
    <t>FP13</t>
  </si>
  <si>
    <t>Vous croyez-vous différent ?</t>
  </si>
  <si>
    <t>Divers</t>
  </si>
  <si>
    <t>CFR003</t>
  </si>
  <si>
    <t xml:space="preserve">Chevalet L’anonymat </t>
  </si>
  <si>
    <t>CFR011</t>
  </si>
  <si>
    <t xml:space="preserve">Chevalet Argent et spiritualité </t>
  </si>
  <si>
    <t>CFR020</t>
  </si>
  <si>
    <r>
      <t xml:space="preserve">Chevalet Violences et harcèlements                         </t>
    </r>
    <r>
      <rPr>
        <sz val="10.5"/>
        <color indexed="63"/>
        <rFont val="System Font Bold Italic"/>
        <family val="0"/>
      </rPr>
      <t>Nouveau</t>
    </r>
  </si>
  <si>
    <t>CFR004</t>
  </si>
  <si>
    <t>L’humilité  Feuillet A4</t>
  </si>
  <si>
    <t>CFR005</t>
  </si>
  <si>
    <t>L’humilité  Feuillet A5</t>
  </si>
  <si>
    <t>DFR513</t>
  </si>
  <si>
    <t>Prière de la sérénité  Aimantée  6 x 9</t>
  </si>
  <si>
    <t>CED508C</t>
  </si>
  <si>
    <t>Prière de la sérénité  Carte pliante  Format A6</t>
  </si>
  <si>
    <t>CED504B</t>
  </si>
  <si>
    <t>Prière de la sérénité  Moyenne  Format A5</t>
  </si>
  <si>
    <t>CED504A</t>
  </si>
  <si>
    <t>Prière de la sérénité  Petite  6 x 9</t>
  </si>
  <si>
    <t>AFR322</t>
  </si>
  <si>
    <t>La déclaration d’unité  A3</t>
  </si>
  <si>
    <t>AFR321</t>
  </si>
  <si>
    <r>
      <t xml:space="preserve">Le serment de Toronto </t>
    </r>
    <r>
      <rPr>
        <sz val="10"/>
        <color indexed="63"/>
        <rFont val="System Font Italic"/>
        <family val="0"/>
      </rPr>
      <t>(déclaration de responsabilité) A3</t>
    </r>
  </si>
  <si>
    <t>AFR326</t>
  </si>
  <si>
    <t xml:space="preserve">Slogans série de 5 format A4                            </t>
  </si>
  <si>
    <t>Transmettre</t>
  </si>
  <si>
    <t>AFR324</t>
  </si>
  <si>
    <r>
      <t xml:space="preserve">Affiche format A4                            </t>
    </r>
    <r>
      <rPr>
        <sz val="10.5"/>
        <color indexed="63"/>
        <rFont val="System Font Bold Italic"/>
        <family val="0"/>
      </rPr>
      <t xml:space="preserve">           </t>
    </r>
  </si>
  <si>
    <t>AFR325</t>
  </si>
  <si>
    <t xml:space="preserve">Affiche format A5                                           </t>
  </si>
  <si>
    <t>IFR204</t>
  </si>
  <si>
    <t>Brochure institutionnelle " Il y a une solution " + sondage</t>
  </si>
  <si>
    <t>BFR204</t>
  </si>
  <si>
    <t>Sondage sur les membres (LOT DE 10)</t>
  </si>
  <si>
    <t>CFR001</t>
  </si>
  <si>
    <t xml:space="preserve">Carte de 5ème tradition (LOT DE 10)                   </t>
  </si>
  <si>
    <t>CFR002</t>
  </si>
  <si>
    <t xml:space="preserve">Carte de visite AA  2 volets  (LOT DE 10)              </t>
  </si>
  <si>
    <t>BFR211</t>
  </si>
  <si>
    <t>AA pour la justice (LOT DE 10)</t>
  </si>
  <si>
    <t>BEd210</t>
  </si>
  <si>
    <t>AA pour la santé (LOT DE 10)</t>
  </si>
  <si>
    <t>BFR102</t>
  </si>
  <si>
    <t>AA pour les jeunes (LOT DE 10)</t>
  </si>
  <si>
    <t>BEd103</t>
  </si>
  <si>
    <t>Aperçu sur les AA (LOT DE 10)</t>
  </si>
  <si>
    <t>IFR001</t>
  </si>
  <si>
    <t>Le guide de 5ème tradition</t>
  </si>
  <si>
    <t>FP25</t>
  </si>
  <si>
    <t>Les membres du clergé se renseignent sur les AA</t>
  </si>
  <si>
    <t>BEd109</t>
  </si>
  <si>
    <t>Petit guide pratique (LOT DE 10)</t>
  </si>
  <si>
    <t>FP41</t>
  </si>
  <si>
    <t>Point de vue d’un membre sur les AA</t>
  </si>
  <si>
    <t>BEd113</t>
  </si>
  <si>
    <t>Voici les AA</t>
  </si>
  <si>
    <t>FP30</t>
  </si>
  <si>
    <t>Y a-t-il un alcoolique dans votre vie ?</t>
  </si>
  <si>
    <t>CD Audio</t>
  </si>
  <si>
    <t>FM83</t>
  </si>
  <si>
    <t>Les 12 étapes et les 12 traditions  6 CD</t>
  </si>
  <si>
    <t>FM81-A</t>
  </si>
  <si>
    <t xml:space="preserve">Les Alcooliques Anonymes (Big Book) 6 CD         </t>
  </si>
  <si>
    <t>Objets</t>
  </si>
  <si>
    <t>DEd001</t>
  </si>
  <si>
    <t>Calendrier perpétuel</t>
  </si>
  <si>
    <t>DFR516</t>
  </si>
  <si>
    <t xml:space="preserve">Cartes Postales – Concours photos Série de 12 </t>
  </si>
  <si>
    <t>DFR517</t>
  </si>
  <si>
    <t xml:space="preserve">Cartes Postales – Dessins Série de 12 </t>
  </si>
  <si>
    <t>DEd901</t>
  </si>
  <si>
    <t>Lot de 3 pin’s 3 couleurs assorties (bleu-rouge-gris)</t>
  </si>
  <si>
    <t>DEd901b</t>
  </si>
  <si>
    <r>
      <t xml:space="preserve">Pin’s </t>
    </r>
    <r>
      <rPr>
        <sz val="11"/>
        <color indexed="63"/>
        <rFont val="System Font Italic"/>
        <family val="0"/>
      </rPr>
      <t>bleu</t>
    </r>
  </si>
  <si>
    <t>DEd901g</t>
  </si>
  <si>
    <r>
      <t xml:space="preserve">Pin’s </t>
    </r>
    <r>
      <rPr>
        <sz val="11"/>
        <color indexed="63"/>
        <rFont val="System Font Italic"/>
        <family val="0"/>
      </rPr>
      <t>gris</t>
    </r>
  </si>
  <si>
    <t>DEd901r</t>
  </si>
  <si>
    <r>
      <t xml:space="preserve">Pin’s </t>
    </r>
    <r>
      <rPr>
        <sz val="11"/>
        <color indexed="63"/>
        <rFont val="System Font Italic"/>
        <family val="0"/>
      </rPr>
      <t>rouge</t>
    </r>
  </si>
  <si>
    <t>Retrait Commande au BSG</t>
  </si>
  <si>
    <t xml:space="preserve">TOTAL  littérature   </t>
  </si>
  <si>
    <t xml:space="preserve">Frais de port et de conditionnement </t>
  </si>
  <si>
    <t xml:space="preserve">TOTAL GENERAL    </t>
  </si>
  <si>
    <t>Participation forfaitaire aux frais de CONDITIONNEMENT ET D'EXPEDITION</t>
  </si>
  <si>
    <r>
      <t>EXPEDITION EN COLIS RECOMMANDE</t>
    </r>
    <r>
      <rPr>
        <sz val="11"/>
        <color indexed="63"/>
        <rFont val="System Font Bold Italic"/>
        <family val="0"/>
      </rPr>
      <t xml:space="preserve"> </t>
    </r>
    <r>
      <rPr>
        <sz val="10"/>
        <color indexed="63"/>
        <rFont val="System Font Bold"/>
        <family val="0"/>
      </rPr>
      <t>(COLISSIMO SUIVI)</t>
    </r>
  </si>
  <si>
    <r>
      <t xml:space="preserve">Pour une commande jusqu'à 20 €                    </t>
    </r>
    <r>
      <rPr>
        <sz val="10"/>
        <color indexed="10"/>
        <rFont val="System Font Bold"/>
        <family val="0"/>
      </rPr>
      <t xml:space="preserve">  9 €</t>
    </r>
  </si>
  <si>
    <r>
      <t xml:space="preserve">Pour une commande inférieure à 200 €        </t>
    </r>
    <r>
      <rPr>
        <sz val="10"/>
        <color indexed="10"/>
        <rFont val="System Font Bold"/>
        <family val="0"/>
      </rPr>
      <t xml:space="preserve"> 13 €</t>
    </r>
  </si>
  <si>
    <r>
      <t xml:space="preserve">de 200 € à moins de 300 €                                 </t>
    </r>
    <r>
      <rPr>
        <sz val="10"/>
        <color indexed="10"/>
        <rFont val="System Font Bold"/>
        <family val="0"/>
      </rPr>
      <t xml:space="preserve"> 18 €</t>
    </r>
  </si>
  <si>
    <r>
      <t xml:space="preserve">de 300 € à 500 €                                                  </t>
    </r>
    <r>
      <rPr>
        <sz val="10"/>
        <color indexed="10"/>
        <rFont val="System Font Bold"/>
        <family val="0"/>
      </rPr>
      <t xml:space="preserve">   24 €</t>
    </r>
  </si>
  <si>
    <r>
      <t xml:space="preserve">au delà de 500 €                                                 </t>
    </r>
    <r>
      <rPr>
        <sz val="10"/>
        <color indexed="10"/>
        <rFont val="System Font Bold"/>
        <family val="0"/>
      </rPr>
      <t xml:space="preserve">   50 €</t>
    </r>
  </si>
  <si>
    <t>POUR TOUTE RECLAMATION AUPRES DU BSG  CONCERNANT L’ACHEMINEMENT « COLISSIMO » :</t>
  </si>
  <si>
    <t>DELAI MAXIMUM  DE 20 JOURS A PARTIR DE LA DATE D’ENVOI DU COLIS</t>
  </si>
  <si>
    <t xml:space="preserve">Ce BON DE COMMANDE et le REPERTOIRE LITTERATURE sont disponibles sur le site </t>
  </si>
  <si>
    <t>www.alcooliques-anonymes.fr - ACCES POUR LES MEMBRES - MEMBRES - LA LITTÉRATURE</t>
  </si>
</sst>
</file>

<file path=xl/styles.xml><?xml version="1.0" encoding="utf-8"?>
<styleSheet xmlns="http://schemas.openxmlformats.org/spreadsheetml/2006/main">
  <numFmts count="1">
    <numFmt numFmtId="59" formatCode="d mmm y"/>
  </numFmts>
  <fonts count="32">
    <font>
      <sz val="11"/>
      <color indexed="63"/>
      <name val="System Font Regular"/>
      <family val="0"/>
    </font>
    <font>
      <sz val="10"/>
      <color indexed="63"/>
      <name val="System Font Regular"/>
      <family val="0"/>
    </font>
    <font>
      <sz val="11"/>
      <color indexed="63"/>
      <name val="System Font Bold"/>
      <family val="0"/>
    </font>
    <font>
      <sz val="11"/>
      <color indexed="9"/>
      <name val="System Font Regular"/>
      <family val="0"/>
    </font>
    <font>
      <sz val="22"/>
      <color indexed="63"/>
      <name val="System Font Bold"/>
      <family val="0"/>
    </font>
    <font>
      <sz val="14"/>
      <color indexed="63"/>
      <name val="System Font Bold Italic"/>
      <family val="0"/>
    </font>
    <font>
      <sz val="14"/>
      <color indexed="9"/>
      <name val="System Font Bold"/>
      <family val="0"/>
    </font>
    <font>
      <sz val="10"/>
      <color indexed="63"/>
      <name val="System Font Bold"/>
      <family val="0"/>
    </font>
    <font>
      <sz val="12"/>
      <color indexed="63"/>
      <name val="System Font Bold"/>
      <family val="0"/>
    </font>
    <font>
      <sz val="11"/>
      <color indexed="63"/>
      <name val="Wingdings"/>
      <family val="0"/>
    </font>
    <font>
      <sz val="11"/>
      <color indexed="9"/>
      <name val="System Font Bold"/>
      <family val="0"/>
    </font>
    <font>
      <sz val="12"/>
      <color indexed="63"/>
      <name val="System Font Regular"/>
      <family val="0"/>
    </font>
    <font>
      <sz val="11"/>
      <color indexed="63"/>
      <name val="System Font Bold Italic"/>
      <family val="0"/>
    </font>
    <font>
      <sz val="11"/>
      <color indexed="10"/>
      <name val="System Font Bold"/>
      <family val="0"/>
    </font>
    <font>
      <u val="single"/>
      <sz val="11"/>
      <color indexed="63"/>
      <name val="System Font Bold"/>
      <family val="0"/>
    </font>
    <font>
      <u val="single"/>
      <sz val="10"/>
      <color indexed="10"/>
      <name val="System Font Bold"/>
      <family val="0"/>
    </font>
    <font>
      <u val="single"/>
      <sz val="12"/>
      <color indexed="9"/>
      <name val="System Font Bold"/>
      <family val="0"/>
    </font>
    <font>
      <sz val="8"/>
      <color indexed="63"/>
      <name val="System Font Regular"/>
      <family val="0"/>
    </font>
    <font>
      <sz val="11"/>
      <color indexed="13"/>
      <name val="System Font Regular"/>
      <family val="0"/>
    </font>
    <font>
      <sz val="12"/>
      <color indexed="63"/>
      <name val="System Font Bold Italic"/>
      <family val="0"/>
    </font>
    <font>
      <sz val="10.5"/>
      <color indexed="63"/>
      <name val="System Font Regular"/>
      <family val="0"/>
    </font>
    <font>
      <sz val="10.5"/>
      <color indexed="63"/>
      <name val="System Font Bold Italic"/>
      <family val="0"/>
    </font>
    <font>
      <sz val="11"/>
      <color indexed="14"/>
      <name val="System Font Bold"/>
      <family val="0"/>
    </font>
    <font>
      <sz val="10.5"/>
      <color indexed="14"/>
      <name val="System Font Bold"/>
      <family val="0"/>
    </font>
    <font>
      <sz val="10"/>
      <color indexed="63"/>
      <name val="System Font Italic"/>
      <family val="0"/>
    </font>
    <font>
      <sz val="10"/>
      <color indexed="9"/>
      <name val="System Font Bold"/>
      <family val="0"/>
    </font>
    <font>
      <sz val="11"/>
      <color indexed="63"/>
      <name val="System Font Italic"/>
      <family val="0"/>
    </font>
    <font>
      <sz val="10"/>
      <color indexed="10"/>
      <name val="System Font Bold"/>
      <family val="0"/>
    </font>
    <font>
      <sz val="10"/>
      <color indexed="63"/>
      <name val="System Font Bold Italic"/>
      <family val="0"/>
    </font>
    <font>
      <sz val="4"/>
      <color indexed="63"/>
      <name val="System Font Bold"/>
      <family val="0"/>
    </font>
    <font>
      <u val="single"/>
      <sz val="12"/>
      <color indexed="63"/>
      <name val="System Font Regular"/>
      <family val="0"/>
    </font>
    <font>
      <sz val="14"/>
      <color indexed="13"/>
      <name val="System Font Bold Italic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6"/>
        <bgColor indexed="64"/>
      </patternFill>
    </fill>
  </fills>
  <borders count="60">
    <border>
      <left/>
      <right/>
      <top/>
      <bottom/>
      <diagonal/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medium"/>
    </border>
    <border>
      <left>
        <color indexed="8"/>
      </left>
      <right>
        <color indexed="8"/>
      </right>
      <top>
        <color indexed="8"/>
      </top>
      <bottom style="medium"/>
    </border>
    <border>
      <left style="medium"/>
      <right>
        <color indexed="8"/>
      </right>
      <top style="medium"/>
      <bottom style="medium"/>
    </border>
    <border>
      <left>
        <color indexed="8"/>
      </left>
      <right>
        <color indexed="8"/>
      </right>
      <top style="medium"/>
      <bottom style="medium"/>
    </border>
    <border>
      <left>
        <color indexed="8"/>
      </left>
      <right style="medium"/>
      <top style="medium"/>
      <bottom style="medium"/>
    </border>
    <border>
      <left style="medium"/>
      <right>
        <color indexed="8"/>
      </right>
      <top>
        <color indexed="8"/>
      </top>
      <bottom>
        <color indexed="8"/>
      </bottom>
    </border>
    <border>
      <left style="medium"/>
      <right>
        <color indexed="8"/>
      </right>
      <top style="medium"/>
      <bottom>
        <color indexed="8"/>
      </bottom>
    </border>
    <border>
      <left>
        <color indexed="8"/>
      </left>
      <right>
        <color indexed="8"/>
      </right>
      <top style="medium"/>
      <bottom>
        <color indexed="8"/>
      </bottom>
    </border>
    <border>
      <left>
        <color indexed="8"/>
      </left>
      <right style="medium"/>
      <top style="medium"/>
      <bottom>
        <color indexed="8"/>
      </bottom>
    </border>
    <border>
      <left>
        <color indexed="8"/>
      </left>
      <right style="medium"/>
      <top>
        <color indexed="8"/>
      </top>
      <bottom>
        <color indexed="8"/>
      </bottom>
    </border>
    <border>
      <left style="medium"/>
      <right>
        <color indexed="8"/>
      </right>
      <top>
        <color indexed="8"/>
      </top>
      <bottom style="medium"/>
    </border>
    <border>
      <left>
        <color indexed="8"/>
      </left>
      <right style="medium"/>
      <top>
        <color indexed="8"/>
      </top>
      <bottom style="medium"/>
    </border>
    <border>
      <left style="thin">
        <color indexed="8"/>
      </left>
      <right>
        <color indexed="8"/>
      </right>
      <top style="medium"/>
      <bottom>
        <color indexed="8"/>
      </bottom>
    </border>
    <border>
      <left style="medium"/>
      <right style="thin"/>
      <top style="medium"/>
      <bottom style="thin"/>
    </border>
    <border>
      <left style="thin"/>
      <right>
        <color indexed="8"/>
      </right>
      <top style="medium"/>
      <bottom style="thin"/>
    </border>
    <border>
      <left>
        <color indexed="8"/>
      </left>
      <right>
        <color indexed="8"/>
      </right>
      <top style="medium"/>
      <bottom style="thin"/>
    </border>
    <border>
      <left>
        <color indexed="8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8"/>
      </right>
      <top style="thin"/>
      <bottom style="thin"/>
    </border>
    <border>
      <left>
        <color indexed="8"/>
      </left>
      <right>
        <color indexed="8"/>
      </right>
      <top style="thin"/>
      <bottom style="thin"/>
    </border>
    <border>
      <left>
        <color indexed="8"/>
      </left>
      <right style="thin"/>
      <top style="thin"/>
      <bottom style="thin"/>
    </border>
    <border>
      <left style="thin"/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/>
      <bottom style="medium"/>
    </border>
    <border>
      <left>
        <color indexed="8"/>
      </left>
      <right>
        <color indexed="8"/>
      </right>
      <top style="thin"/>
      <bottom style="medium"/>
    </border>
    <border>
      <left style="thin"/>
      <right>
        <color indexed="8"/>
      </right>
      <top style="thin"/>
      <bottom style="medium"/>
    </border>
    <border>
      <left>
        <color indexed="8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>
        <color indexed="8"/>
      </right>
      <top style="thin"/>
      <bottom style="thick"/>
    </border>
    <border>
      <left>
        <color indexed="8"/>
      </left>
      <right>
        <color indexed="8"/>
      </right>
      <top style="thin"/>
      <bottom style="thick"/>
    </border>
    <border>
      <left style="thick"/>
      <right>
        <color indexed="8"/>
      </right>
      <top style="thick"/>
      <bottom style="thin"/>
    </border>
    <border>
      <left>
        <color indexed="8"/>
      </left>
      <right>
        <color indexed="8"/>
      </right>
      <top style="thick"/>
      <bottom style="thin"/>
    </border>
    <border>
      <left>
        <color indexed="8"/>
      </left>
      <right style="hair"/>
      <top style="thick"/>
      <bottom style="thin"/>
    </border>
    <border>
      <left style="hair"/>
      <right style="thick"/>
      <top style="thick"/>
      <bottom style="thin"/>
    </border>
    <border>
      <left style="thick"/>
      <right>
        <color indexed="8"/>
      </right>
      <top>
        <color indexed="8"/>
      </top>
      <bottom>
        <color indexed="8"/>
      </bottom>
    </border>
    <border>
      <left style="thick"/>
      <right>
        <color indexed="8"/>
      </right>
      <top style="thin"/>
      <bottom style="thin"/>
    </border>
    <border>
      <left>
        <color indexed="8"/>
      </left>
      <right style="hair"/>
      <top style="thin"/>
      <bottom style="thin"/>
    </border>
    <border>
      <left style="hair"/>
      <right style="thick"/>
      <top style="thin"/>
      <bottom style="thin"/>
    </border>
    <border>
      <left style="thick"/>
      <right>
        <color indexed="8"/>
      </right>
      <top style="thin"/>
      <bottom style="thick"/>
    </border>
    <border>
      <left>
        <color indexed="8"/>
      </left>
      <right style="hair"/>
      <top style="thin"/>
      <bottom style="thick"/>
    </border>
    <border>
      <left style="hair"/>
      <right style="thick"/>
      <top style="thin"/>
      <bottom style="thick"/>
    </border>
    <border>
      <left style="thin">
        <color indexed="8"/>
      </left>
      <right>
        <color indexed="8"/>
      </right>
      <top style="thick"/>
      <bottom style="medium"/>
    </border>
    <border>
      <left>
        <color indexed="8"/>
      </left>
      <right>
        <color indexed="8"/>
      </right>
      <top style="thick"/>
      <bottom style="medium"/>
    </border>
    <border>
      <left style="medium"/>
      <right>
        <color indexed="8"/>
      </right>
      <top style="medium"/>
      <bottom style="medium">
        <color indexed="15"/>
      </bottom>
    </border>
    <border>
      <left>
        <color indexed="8"/>
      </left>
      <right>
        <color indexed="8"/>
      </right>
      <top style="medium"/>
      <bottom style="medium">
        <color indexed="15"/>
      </bottom>
    </border>
    <border>
      <left>
        <color indexed="8"/>
      </left>
      <right style="medium"/>
      <top style="medium"/>
      <bottom style="medium">
        <color indexed="15"/>
      </bottom>
    </border>
    <border>
      <left style="medium"/>
      <right>
        <color indexed="8"/>
      </right>
      <top style="medium">
        <color indexed="15"/>
      </top>
      <bottom>
        <color indexed="8"/>
      </bottom>
    </border>
    <border>
      <left>
        <color indexed="8"/>
      </left>
      <right>
        <color indexed="8"/>
      </right>
      <top style="medium">
        <color indexed="15"/>
      </top>
      <bottom>
        <color indexed="8"/>
      </bottom>
    </border>
    <border>
      <left>
        <color indexed="8"/>
      </left>
      <right style="medium"/>
      <top style="medium">
        <color indexed="15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20">
    <xf numFmtId="0" fontId="0" fillId="0" borderId="0" applyNumberFormat="0" applyFill="0" applyBorder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1" fillId="0" borderId="1" xfId="0" applyNumberFormat="1" applyFont="1" applyBorder="1" applyAlignment="1">
      <alignment/>
    </xf>
    <xf numFmtId="0" fontId="0" fillId="0" borderId="2" xfId="0" applyNumberFormat="1" applyFont="1" applyBorder="1" applyAlignment="1">
      <alignment/>
    </xf>
    <xf numFmtId="0" fontId="2" fillId="0" borderId="2" xfId="0" applyNumberFormat="1" applyFont="1" applyBorder="1" applyAlignment="1">
      <alignment/>
    </xf>
    <xf numFmtId="0" fontId="3" fillId="0" borderId="2" xfId="0" applyNumberFormat="1" applyFont="1" applyBorder="1" applyAlignment="1">
      <alignment/>
    </xf>
    <xf numFmtId="0" fontId="3" fillId="0" borderId="3" xfId="0" applyNumberFormat="1" applyFont="1" applyBorder="1" applyAlignment="1">
      <alignment/>
    </xf>
    <xf numFmtId="0" fontId="1" fillId="0" borderId="4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/>
    </xf>
    <xf numFmtId="0" fontId="3" fillId="0" borderId="5" xfId="0" applyNumberFormat="1" applyFont="1" applyBorder="1" applyAlignment="1">
      <alignment/>
    </xf>
    <xf numFmtId="0" fontId="4" fillId="0" borderId="0" xfId="0" applyNumberFormat="1" applyFont="1" applyBorder="1" applyAlignment="1">
      <alignment horizontal="right" vertical="center"/>
    </xf>
    <xf numFmtId="0" fontId="5" fillId="0" borderId="6" xfId="0" applyNumberFormat="1" applyFont="1" applyBorder="1" applyAlignment="1">
      <alignment horizontal="right" vertical="center"/>
    </xf>
    <xf numFmtId="0" fontId="5" fillId="0" borderId="7" xfId="0" applyNumberFormat="1" applyFont="1" applyBorder="1" applyAlignment="1">
      <alignment horizontal="right" vertical="center"/>
    </xf>
    <xf numFmtId="0" fontId="6" fillId="2" borderId="8" xfId="0" applyNumberFormat="1" applyFont="1" applyFill="1" applyBorder="1" applyAlignment="1">
      <alignment horizontal="center" vertical="center" wrapText="1"/>
    </xf>
    <xf numFmtId="0" fontId="6" fillId="2" borderId="9" xfId="0" applyNumberFormat="1" applyFont="1" applyFill="1" applyBorder="1" applyAlignment="1">
      <alignment horizontal="center" vertical="center" wrapText="1"/>
    </xf>
    <xf numFmtId="0" fontId="6" fillId="2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Border="1" applyAlignment="1">
      <alignment/>
    </xf>
    <xf numFmtId="0" fontId="7" fillId="0" borderId="8" xfId="0" applyNumberFormat="1" applyFont="1" applyBorder="1" applyAlignment="1">
      <alignment vertical="center" wrapText="1"/>
    </xf>
    <xf numFmtId="59" fontId="7" fillId="0" borderId="9" xfId="0" applyNumberFormat="1" applyFont="1" applyBorder="1" applyAlignment="1">
      <alignment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vertical="center" wrapText="1"/>
    </xf>
    <xf numFmtId="0" fontId="7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left" vertical="center" wrapText="1"/>
    </xf>
    <xf numFmtId="0" fontId="7" fillId="0" borderId="0" xfId="0" applyNumberFormat="1" applyFont="1" applyBorder="1" applyAlignment="1">
      <alignment horizontal="left" vertical="center" wrapText="1"/>
    </xf>
    <xf numFmtId="0" fontId="7" fillId="0" borderId="15" xfId="0" applyNumberFormat="1" applyFont="1" applyBorder="1" applyAlignment="1">
      <alignment horizontal="left" vertical="center" wrapText="1"/>
    </xf>
    <xf numFmtId="0" fontId="7" fillId="0" borderId="16" xfId="0" applyNumberFormat="1" applyFont="1" applyBorder="1" applyAlignment="1">
      <alignment vertical="center" wrapText="1"/>
    </xf>
    <xf numFmtId="1" fontId="7" fillId="0" borderId="7" xfId="0" applyNumberFormat="1" applyFont="1" applyBorder="1" applyAlignment="1">
      <alignment vertical="center" wrapText="1"/>
    </xf>
    <xf numFmtId="0" fontId="7" fillId="0" borderId="7" xfId="0" applyNumberFormat="1" applyFont="1" applyBorder="1" applyAlignment="1">
      <alignment horizontal="center" vertical="center" wrapText="1"/>
    </xf>
    <xf numFmtId="0" fontId="7" fillId="0" borderId="7" xfId="0" applyNumberFormat="1" applyFont="1" applyBorder="1" applyAlignment="1">
      <alignment horizontal="left" vertical="center" wrapText="1"/>
    </xf>
    <xf numFmtId="0" fontId="7" fillId="0" borderId="17" xfId="0" applyNumberFormat="1" applyFont="1" applyBorder="1" applyAlignment="1">
      <alignment horizontal="left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7" fillId="0" borderId="15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9" fillId="0" borderId="11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10" fillId="3" borderId="8" xfId="0" applyNumberFormat="1" applyFont="1" applyFill="1" applyBorder="1" applyAlignment="1">
      <alignment horizontal="center" vertical="center" wrapText="1"/>
    </xf>
    <xf numFmtId="0" fontId="10" fillId="3" borderId="9" xfId="0" applyNumberFormat="1" applyFont="1" applyFill="1" applyBorder="1" applyAlignment="1">
      <alignment horizontal="center" vertical="center" wrapText="1"/>
    </xf>
    <xf numFmtId="0" fontId="10" fillId="3" borderId="10" xfId="0" applyNumberFormat="1" applyFont="1" applyFill="1" applyBorder="1" applyAlignment="1">
      <alignment horizontal="center" vertical="center" wrapText="1"/>
    </xf>
    <xf numFmtId="0" fontId="2" fillId="4" borderId="8" xfId="0" applyNumberFormat="1" applyFont="1" applyFill="1" applyBorder="1" applyAlignment="1">
      <alignment horizontal="center" vertical="center" wrapText="1"/>
    </xf>
    <xf numFmtId="0" fontId="2" fillId="4" borderId="9" xfId="0" applyNumberFormat="1" applyFont="1" applyFill="1" applyBorder="1" applyAlignment="1">
      <alignment horizontal="center" vertical="center" wrapText="1"/>
    </xf>
    <xf numFmtId="0" fontId="2" fillId="4" borderId="10" xfId="0" applyNumberFormat="1" applyFont="1" applyFill="1" applyBorder="1" applyAlignment="1">
      <alignment horizontal="center" vertical="center" wrapText="1"/>
    </xf>
    <xf numFmtId="0" fontId="11" fillId="5" borderId="12" xfId="0" applyNumberFormat="1" applyFont="1" applyFill="1" applyBorder="1" applyAlignment="1">
      <alignment horizontal="left" vertical="top" wrapText="1"/>
    </xf>
    <xf numFmtId="0" fontId="11" fillId="5" borderId="13" xfId="0" applyNumberFormat="1" applyFont="1" applyFill="1" applyBorder="1" applyAlignment="1">
      <alignment horizontal="left" vertical="top" wrapText="1"/>
    </xf>
    <xf numFmtId="0" fontId="11" fillId="5" borderId="14" xfId="0" applyNumberFormat="1" applyFont="1" applyFill="1" applyBorder="1" applyAlignment="1">
      <alignment horizontal="left" vertical="top" wrapText="1"/>
    </xf>
    <xf numFmtId="0" fontId="11" fillId="5" borderId="11" xfId="0" applyNumberFormat="1" applyFont="1" applyFill="1" applyBorder="1" applyAlignment="1">
      <alignment horizontal="left" vertical="top" wrapText="1"/>
    </xf>
    <xf numFmtId="0" fontId="11" fillId="5" borderId="0" xfId="0" applyNumberFormat="1" applyFont="1" applyFill="1" applyBorder="1" applyAlignment="1">
      <alignment horizontal="left" vertical="top" wrapText="1"/>
    </xf>
    <xf numFmtId="0" fontId="11" fillId="5" borderId="15" xfId="0" applyNumberFormat="1" applyFont="1" applyFill="1" applyBorder="1" applyAlignment="1">
      <alignment horizontal="left" vertical="top" wrapText="1"/>
    </xf>
    <xf numFmtId="0" fontId="11" fillId="5" borderId="16" xfId="0" applyNumberFormat="1" applyFont="1" applyFill="1" applyBorder="1" applyAlignment="1">
      <alignment horizontal="left" vertical="top" wrapText="1"/>
    </xf>
    <xf numFmtId="0" fontId="11" fillId="5" borderId="7" xfId="0" applyNumberFormat="1" applyFont="1" applyFill="1" applyBorder="1" applyAlignment="1">
      <alignment horizontal="left" vertical="top" wrapText="1"/>
    </xf>
    <xf numFmtId="0" fontId="11" fillId="5" borderId="17" xfId="0" applyNumberFormat="1" applyFont="1" applyFill="1" applyBorder="1" applyAlignment="1">
      <alignment horizontal="left" vertical="top" wrapText="1"/>
    </xf>
    <xf numFmtId="0" fontId="13" fillId="0" borderId="11" xfId="0" applyNumberFormat="1" applyFont="1" applyBorder="1" applyAlignment="1">
      <alignment horizontal="center"/>
    </xf>
    <xf numFmtId="0" fontId="13" fillId="0" borderId="0" xfId="0" applyNumberFormat="1" applyFont="1" applyBorder="1" applyAlignment="1">
      <alignment horizontal="center"/>
    </xf>
    <xf numFmtId="0" fontId="13" fillId="0" borderId="15" xfId="0" applyNumberFormat="1" applyFont="1" applyBorder="1" applyAlignment="1">
      <alignment horizontal="center"/>
    </xf>
    <xf numFmtId="0" fontId="14" fillId="0" borderId="11" xfId="0" applyNumberFormat="1" applyFont="1" applyBorder="1" applyAlignment="1">
      <alignment horizontal="center" vertical="center" wrapText="1"/>
    </xf>
    <xf numFmtId="0" fontId="14" fillId="0" borderId="0" xfId="0" applyNumberFormat="1" applyFont="1" applyBorder="1" applyAlignment="1">
      <alignment horizontal="center" vertical="center" wrapText="1"/>
    </xf>
    <xf numFmtId="0" fontId="14" fillId="0" borderId="15" xfId="0" applyNumberFormat="1" applyFont="1" applyBorder="1" applyAlignment="1">
      <alignment horizontal="center" vertical="center" wrapText="1"/>
    </xf>
    <xf numFmtId="0" fontId="15" fillId="0" borderId="11" xfId="0" applyNumberFormat="1" applyFont="1" applyBorder="1" applyAlignment="1">
      <alignment horizontal="center" vertical="center" wrapText="1"/>
    </xf>
    <xf numFmtId="0" fontId="15" fillId="0" borderId="0" xfId="0" applyNumberFormat="1" applyFont="1" applyBorder="1" applyAlignment="1">
      <alignment horizontal="center" vertical="center" wrapText="1"/>
    </xf>
    <xf numFmtId="0" fontId="15" fillId="0" borderId="15" xfId="0" applyNumberFormat="1" applyFont="1" applyBorder="1" applyAlignment="1">
      <alignment horizontal="center" vertical="center" wrapText="1"/>
    </xf>
    <xf numFmtId="0" fontId="16" fillId="2" borderId="12" xfId="0" applyNumberFormat="1" applyFont="1" applyFill="1" applyBorder="1" applyAlignment="1">
      <alignment horizontal="center" wrapText="1"/>
    </xf>
    <xf numFmtId="0" fontId="16" fillId="2" borderId="13" xfId="0" applyNumberFormat="1" applyFont="1" applyFill="1" applyBorder="1" applyAlignment="1">
      <alignment horizontal="center" wrapText="1"/>
    </xf>
    <xf numFmtId="0" fontId="16" fillId="2" borderId="14" xfId="0" applyNumberFormat="1" applyFont="1" applyFill="1" applyBorder="1" applyAlignment="1">
      <alignment horizontal="center" wrapText="1"/>
    </xf>
    <xf numFmtId="0" fontId="16" fillId="2" borderId="16" xfId="0" applyNumberFormat="1" applyFont="1" applyFill="1" applyBorder="1" applyAlignment="1">
      <alignment horizontal="center" vertical="top" wrapText="1"/>
    </xf>
    <xf numFmtId="0" fontId="16" fillId="2" borderId="7" xfId="0" applyNumberFormat="1" applyFont="1" applyFill="1" applyBorder="1" applyAlignment="1">
      <alignment horizontal="center" vertical="top" wrapText="1"/>
    </xf>
    <xf numFmtId="0" fontId="16" fillId="2" borderId="17" xfId="0" applyNumberFormat="1" applyFont="1" applyFill="1" applyBorder="1" applyAlignment="1">
      <alignment horizontal="center" vertical="top" wrapText="1"/>
    </xf>
    <xf numFmtId="0" fontId="17" fillId="6" borderId="18" xfId="0" applyNumberFormat="1" applyFont="1" applyFill="1" applyBorder="1" applyAlignment="1">
      <alignment horizontal="right" wrapText="1"/>
    </xf>
    <xf numFmtId="0" fontId="17" fillId="6" borderId="13" xfId="0" applyNumberFormat="1" applyFont="1" applyFill="1" applyBorder="1" applyAlignment="1">
      <alignment horizontal="right" wrapText="1"/>
    </xf>
    <xf numFmtId="0" fontId="0" fillId="0" borderId="4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18" fillId="0" borderId="4" xfId="0" applyNumberFormat="1" applyFont="1" applyBorder="1" applyAlignment="1">
      <alignment horizontal="center"/>
    </xf>
    <xf numFmtId="0" fontId="18" fillId="0" borderId="0" xfId="0" applyNumberFormat="1" applyFont="1" applyBorder="1" applyAlignment="1">
      <alignment horizontal="center"/>
    </xf>
    <xf numFmtId="0" fontId="19" fillId="0" borderId="6" xfId="0" applyNumberFormat="1" applyFont="1" applyBorder="1" applyAlignment="1">
      <alignment/>
    </xf>
    <xf numFmtId="0" fontId="0" fillId="0" borderId="7" xfId="0" applyNumberFormat="1" applyFont="1" applyBorder="1" applyAlignment="1">
      <alignment/>
    </xf>
    <xf numFmtId="4" fontId="0" fillId="0" borderId="7" xfId="0" applyNumberFormat="1" applyFont="1" applyBorder="1" applyAlignment="1">
      <alignment horizontal="center" vertical="center"/>
    </xf>
    <xf numFmtId="0" fontId="2" fillId="0" borderId="7" xfId="0" applyNumberFormat="1" applyFont="1" applyBorder="1" applyAlignment="1">
      <alignment/>
    </xf>
    <xf numFmtId="0" fontId="7" fillId="4" borderId="19" xfId="0" applyNumberFormat="1" applyFont="1" applyFill="1" applyBorder="1" applyAlignment="1">
      <alignment vertical="center" wrapText="1"/>
    </xf>
    <xf numFmtId="0" fontId="2" fillId="4" borderId="20" xfId="0" applyNumberFormat="1" applyFont="1" applyFill="1" applyBorder="1" applyAlignment="1">
      <alignment horizontal="center" vertical="center"/>
    </xf>
    <xf numFmtId="0" fontId="2" fillId="4" borderId="21" xfId="0" applyNumberFormat="1" applyFont="1" applyFill="1" applyBorder="1" applyAlignment="1">
      <alignment horizontal="center" vertical="center"/>
    </xf>
    <xf numFmtId="0" fontId="2" fillId="4" borderId="22" xfId="0" applyNumberFormat="1" applyFont="1" applyFill="1" applyBorder="1" applyAlignment="1">
      <alignment horizontal="center" vertical="center"/>
    </xf>
    <xf numFmtId="0" fontId="2" fillId="4" borderId="23" xfId="0" applyNumberFormat="1" applyFont="1" applyFill="1" applyBorder="1" applyAlignment="1">
      <alignment horizontal="center" vertical="center"/>
    </xf>
    <xf numFmtId="0" fontId="2" fillId="4" borderId="24" xfId="0" applyNumberFormat="1" applyFont="1" applyFill="1" applyBorder="1" applyAlignment="1">
      <alignment horizontal="center" vertical="center"/>
    </xf>
    <xf numFmtId="0" fontId="7" fillId="6" borderId="25" xfId="0" applyNumberFormat="1" applyFont="1" applyFill="1" applyBorder="1" applyAlignment="1">
      <alignment vertical="center"/>
    </xf>
    <xf numFmtId="0" fontId="20" fillId="6" borderId="26" xfId="0" applyNumberFormat="1" applyFont="1" applyFill="1" applyBorder="1" applyAlignment="1">
      <alignment horizontal="left" vertical="center"/>
    </xf>
    <xf numFmtId="0" fontId="20" fillId="6" borderId="27" xfId="0" applyNumberFormat="1" applyFont="1" applyFill="1" applyBorder="1" applyAlignment="1">
      <alignment horizontal="left" vertical="center"/>
    </xf>
    <xf numFmtId="0" fontId="20" fillId="6" borderId="28" xfId="0" applyNumberFormat="1" applyFont="1" applyFill="1" applyBorder="1" applyAlignment="1">
      <alignment horizontal="left" vertical="center"/>
    </xf>
    <xf numFmtId="1" fontId="0" fillId="0" borderId="25" xfId="0" applyNumberFormat="1" applyFont="1" applyBorder="1" applyAlignment="1">
      <alignment horizontal="center"/>
    </xf>
    <xf numFmtId="4" fontId="0" fillId="6" borderId="25" xfId="0" applyNumberFormat="1" applyFont="1" applyFill="1" applyBorder="1" applyAlignment="1">
      <alignment horizontal="center" vertical="center" wrapText="1"/>
    </xf>
    <xf numFmtId="4" fontId="2" fillId="0" borderId="25" xfId="0" applyNumberFormat="1" applyFont="1" applyBorder="1" applyAlignment="1">
      <alignment/>
    </xf>
    <xf numFmtId="0" fontId="3" fillId="0" borderId="29" xfId="0" applyNumberFormat="1" applyFont="1" applyBorder="1" applyAlignment="1">
      <alignment/>
    </xf>
    <xf numFmtId="0" fontId="20" fillId="6" borderId="26" xfId="0" applyNumberFormat="1" applyFont="1" applyFill="1" applyBorder="1" applyAlignment="1">
      <alignment vertical="center"/>
    </xf>
    <xf numFmtId="0" fontId="20" fillId="6" borderId="27" xfId="0" applyNumberFormat="1" applyFont="1" applyFill="1" applyBorder="1" applyAlignment="1">
      <alignment vertical="center"/>
    </xf>
    <xf numFmtId="0" fontId="22" fillId="6" borderId="28" xfId="0" applyNumberFormat="1" applyFont="1" applyFill="1" applyBorder="1" applyAlignment="1">
      <alignment horizontal="right" vertical="center"/>
    </xf>
    <xf numFmtId="0" fontId="20" fillId="6" borderId="28" xfId="0" applyNumberFormat="1" applyFont="1" applyFill="1" applyBorder="1" applyAlignment="1">
      <alignment vertical="center"/>
    </xf>
    <xf numFmtId="0" fontId="12" fillId="6" borderId="28" xfId="0" applyNumberFormat="1" applyFont="1" applyFill="1" applyBorder="1" applyAlignment="1">
      <alignment horizontal="right" vertical="center"/>
    </xf>
    <xf numFmtId="4" fontId="3" fillId="0" borderId="29" xfId="0" applyNumberFormat="1" applyFont="1" applyBorder="1" applyAlignment="1">
      <alignment/>
    </xf>
    <xf numFmtId="4" fontId="3" fillId="0" borderId="5" xfId="0" applyNumberFormat="1" applyFont="1" applyBorder="1" applyAlignment="1">
      <alignment/>
    </xf>
    <xf numFmtId="0" fontId="19" fillId="0" borderId="30" xfId="0" applyNumberFormat="1" applyFont="1" applyBorder="1" applyAlignment="1">
      <alignment/>
    </xf>
    <xf numFmtId="0" fontId="2" fillId="6" borderId="31" xfId="0" applyNumberFormat="1" applyFont="1" applyFill="1" applyBorder="1" applyAlignment="1">
      <alignment vertical="center" wrapText="1"/>
    </xf>
    <xf numFmtId="0" fontId="2" fillId="6" borderId="31" xfId="0" applyNumberFormat="1" applyFont="1" applyFill="1" applyBorder="1" applyAlignment="1">
      <alignment horizontal="center" vertical="center" wrapText="1"/>
    </xf>
    <xf numFmtId="0" fontId="7" fillId="6" borderId="25" xfId="0" applyNumberFormat="1" applyFont="1" applyFill="1" applyBorder="1" applyAlignment="1">
      <alignment vertical="center" wrapText="1"/>
    </xf>
    <xf numFmtId="4" fontId="2" fillId="0" borderId="25" xfId="0" applyNumberFormat="1" applyFont="1" applyBorder="1" applyAlignment="1">
      <alignment vertical="center"/>
    </xf>
    <xf numFmtId="0" fontId="20" fillId="6" borderId="26" xfId="0" applyNumberFormat="1" applyFont="1" applyFill="1" applyBorder="1" applyAlignment="1">
      <alignment horizontal="left" vertical="center" wrapText="1"/>
    </xf>
    <xf numFmtId="0" fontId="20" fillId="6" borderId="27" xfId="0" applyNumberFormat="1" applyFont="1" applyFill="1" applyBorder="1" applyAlignment="1">
      <alignment horizontal="left" vertical="center" wrapText="1"/>
    </xf>
    <xf numFmtId="0" fontId="20" fillId="6" borderId="28" xfId="0" applyNumberFormat="1" applyFont="1" applyFill="1" applyBorder="1" applyAlignment="1">
      <alignment horizontal="left" vertical="center" wrapText="1"/>
    </xf>
    <xf numFmtId="0" fontId="2" fillId="6" borderId="30" xfId="0" applyNumberFormat="1" applyFont="1" applyFill="1" applyBorder="1" applyAlignment="1">
      <alignment horizontal="center" vertical="center" wrapText="1"/>
    </xf>
    <xf numFmtId="0" fontId="21" fillId="6" borderId="28" xfId="0" applyNumberFormat="1" applyFont="1" applyFill="1" applyBorder="1" applyAlignment="1">
      <alignment horizontal="right" vertical="center"/>
    </xf>
    <xf numFmtId="0" fontId="25" fillId="3" borderId="19" xfId="0" applyNumberFormat="1" applyFont="1" applyFill="1" applyBorder="1" applyAlignment="1">
      <alignment vertical="center" wrapText="1"/>
    </xf>
    <xf numFmtId="0" fontId="10" fillId="3" borderId="20" xfId="0" applyNumberFormat="1" applyFont="1" applyFill="1" applyBorder="1" applyAlignment="1">
      <alignment horizontal="center" vertical="center"/>
    </xf>
    <xf numFmtId="0" fontId="10" fillId="3" borderId="21" xfId="0" applyNumberFormat="1" applyFont="1" applyFill="1" applyBorder="1" applyAlignment="1">
      <alignment horizontal="center" vertical="center"/>
    </xf>
    <xf numFmtId="0" fontId="10" fillId="3" borderId="22" xfId="0" applyNumberFormat="1" applyFont="1" applyFill="1" applyBorder="1" applyAlignment="1">
      <alignment horizontal="center" vertical="center"/>
    </xf>
    <xf numFmtId="0" fontId="10" fillId="3" borderId="23" xfId="0" applyNumberFormat="1" applyFont="1" applyFill="1" applyBorder="1" applyAlignment="1">
      <alignment horizontal="center" vertical="center"/>
    </xf>
    <xf numFmtId="0" fontId="10" fillId="3" borderId="24" xfId="0" applyNumberFormat="1" applyFont="1" applyFill="1" applyBorder="1" applyAlignment="1">
      <alignment horizontal="center" vertical="center"/>
    </xf>
    <xf numFmtId="0" fontId="25" fillId="3" borderId="25" xfId="0" applyNumberFormat="1" applyFont="1" applyFill="1" applyBorder="1" applyAlignment="1">
      <alignment vertical="center" wrapText="1"/>
    </xf>
    <xf numFmtId="0" fontId="20" fillId="2" borderId="26" xfId="0" applyNumberFormat="1" applyFont="1" applyFill="1" applyBorder="1" applyAlignment="1">
      <alignment horizontal="left" vertical="center"/>
    </xf>
    <xf numFmtId="0" fontId="20" fillId="2" borderId="27" xfId="0" applyNumberFormat="1" applyFont="1" applyFill="1" applyBorder="1" applyAlignment="1">
      <alignment horizontal="left" vertical="center"/>
    </xf>
    <xf numFmtId="0" fontId="20" fillId="2" borderId="28" xfId="0" applyNumberFormat="1" applyFont="1" applyFill="1" applyBorder="1" applyAlignment="1">
      <alignment horizontal="left" vertical="center"/>
    </xf>
    <xf numFmtId="1" fontId="0" fillId="2" borderId="25" xfId="0" applyNumberFormat="1" applyFont="1" applyFill="1" applyBorder="1" applyAlignment="1">
      <alignment horizontal="center"/>
    </xf>
    <xf numFmtId="4" fontId="0" fillId="2" borderId="25" xfId="0" applyNumberFormat="1" applyFont="1" applyFill="1" applyBorder="1" applyAlignment="1">
      <alignment horizontal="center" vertical="center" wrapText="1"/>
    </xf>
    <xf numFmtId="4" fontId="2" fillId="2" borderId="25" xfId="0" applyNumberFormat="1" applyFont="1" applyFill="1" applyBorder="1" applyAlignment="1">
      <alignment/>
    </xf>
    <xf numFmtId="4" fontId="0" fillId="0" borderId="0" xfId="0" applyNumberFormat="1" applyFont="1" applyBorder="1" applyAlignment="1">
      <alignment/>
    </xf>
    <xf numFmtId="0" fontId="21" fillId="2" borderId="28" xfId="0" applyNumberFormat="1" applyFont="1" applyFill="1" applyBorder="1" applyAlignment="1">
      <alignment horizontal="right" vertical="center"/>
    </xf>
    <xf numFmtId="0" fontId="7" fillId="0" borderId="25" xfId="0" applyNumberFormat="1" applyFont="1" applyBorder="1" applyAlignment="1">
      <alignment vertical="center" wrapText="1"/>
    </xf>
    <xf numFmtId="1" fontId="0" fillId="6" borderId="25" xfId="0" applyNumberFormat="1" applyFont="1" applyFill="1" applyBorder="1" applyAlignment="1">
      <alignment horizontal="center"/>
    </xf>
    <xf numFmtId="0" fontId="2" fillId="6" borderId="32" xfId="0" applyNumberFormat="1" applyFont="1" applyFill="1" applyBorder="1" applyAlignment="1">
      <alignment horizontal="center" vertical="center" wrapText="1"/>
    </xf>
    <xf numFmtId="0" fontId="2" fillId="6" borderId="33" xfId="0" applyNumberFormat="1" applyFont="1" applyFill="1" applyBorder="1" applyAlignment="1">
      <alignment horizontal="center" vertical="center" wrapText="1"/>
    </xf>
    <xf numFmtId="0" fontId="2" fillId="6" borderId="26" xfId="0" applyNumberFormat="1" applyFont="1" applyFill="1" applyBorder="1" applyAlignment="1">
      <alignment horizontal="center" vertical="center" wrapText="1"/>
    </xf>
    <xf numFmtId="0" fontId="2" fillId="6" borderId="27" xfId="0" applyNumberFormat="1" applyFont="1" applyFill="1" applyBorder="1" applyAlignment="1">
      <alignment horizontal="center" vertical="center" wrapText="1"/>
    </xf>
    <xf numFmtId="0" fontId="2" fillId="6" borderId="28" xfId="0" applyNumberFormat="1" applyFont="1" applyFill="1" applyBorder="1" applyAlignment="1">
      <alignment horizontal="center" vertical="center" wrapText="1"/>
    </xf>
    <xf numFmtId="0" fontId="7" fillId="4" borderId="34" xfId="0" applyNumberFormat="1" applyFont="1" applyFill="1" applyBorder="1" applyAlignment="1">
      <alignment vertical="center" wrapText="1"/>
    </xf>
    <xf numFmtId="0" fontId="2" fillId="4" borderId="26" xfId="0" applyNumberFormat="1" applyFont="1" applyFill="1" applyBorder="1" applyAlignment="1">
      <alignment horizontal="center" vertical="center"/>
    </xf>
    <xf numFmtId="0" fontId="2" fillId="4" borderId="27" xfId="0" applyNumberFormat="1" applyFont="1" applyFill="1" applyBorder="1" applyAlignment="1">
      <alignment horizontal="center" vertical="center"/>
    </xf>
    <xf numFmtId="0" fontId="2" fillId="4" borderId="28" xfId="0" applyNumberFormat="1" applyFont="1" applyFill="1" applyBorder="1" applyAlignment="1">
      <alignment horizontal="center" vertical="center"/>
    </xf>
    <xf numFmtId="0" fontId="2" fillId="4" borderId="25" xfId="0" applyNumberFormat="1" applyFont="1" applyFill="1" applyBorder="1" applyAlignment="1">
      <alignment horizontal="center" vertical="center"/>
    </xf>
    <xf numFmtId="0" fontId="2" fillId="4" borderId="35" xfId="0" applyNumberFormat="1" applyFont="1" applyFill="1" applyBorder="1" applyAlignment="1">
      <alignment horizontal="center" vertical="center"/>
    </xf>
    <xf numFmtId="4" fontId="2" fillId="6" borderId="25" xfId="0" applyNumberFormat="1" applyFont="1" applyFill="1" applyBorder="1" applyAlignment="1">
      <alignment/>
    </xf>
    <xf numFmtId="0" fontId="0" fillId="6" borderId="29" xfId="0" applyNumberFormat="1" applyFont="1" applyFill="1" applyBorder="1" applyAlignment="1">
      <alignment/>
    </xf>
    <xf numFmtId="0" fontId="0" fillId="6" borderId="0" xfId="0" applyNumberFormat="1" applyFont="1" applyFill="1" applyBorder="1" applyAlignment="1">
      <alignment/>
    </xf>
    <xf numFmtId="0" fontId="3" fillId="6" borderId="0" xfId="0" applyNumberFormat="1" applyFont="1" applyFill="1" applyBorder="1" applyAlignment="1">
      <alignment/>
    </xf>
    <xf numFmtId="0" fontId="0" fillId="6" borderId="5" xfId="0" applyNumberFormat="1" applyFont="1" applyFill="1" applyBorder="1" applyAlignment="1">
      <alignment/>
    </xf>
    <xf numFmtId="1" fontId="3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0" fontId="2" fillId="0" borderId="36" xfId="0" applyNumberFormat="1" applyFont="1" applyBorder="1" applyAlignment="1">
      <alignment horizontal="right" vertical="center" wrapText="1"/>
    </xf>
    <xf numFmtId="0" fontId="2" fillId="0" borderId="37" xfId="0" applyNumberFormat="1" applyFont="1" applyBorder="1" applyAlignment="1">
      <alignment horizontal="right" vertical="center" wrapText="1"/>
    </xf>
    <xf numFmtId="4" fontId="2" fillId="0" borderId="37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0" fontId="2" fillId="6" borderId="38" xfId="0" applyNumberFormat="1" applyFont="1" applyFill="1" applyBorder="1" applyAlignment="1">
      <alignment horizontal="right" vertical="center" wrapText="1"/>
    </xf>
    <xf numFmtId="0" fontId="2" fillId="6" borderId="39" xfId="0" applyNumberFormat="1" applyFont="1" applyFill="1" applyBorder="1" applyAlignment="1">
      <alignment horizontal="right" vertical="center" wrapText="1"/>
    </xf>
    <xf numFmtId="0" fontId="2" fillId="6" borderId="40" xfId="0" applyNumberFormat="1" applyFont="1" applyFill="1" applyBorder="1" applyAlignment="1">
      <alignment horizontal="right" vertical="center" wrapText="1"/>
    </xf>
    <xf numFmtId="2" fontId="2" fillId="6" borderId="41" xfId="0" applyNumberFormat="1" applyFont="1" applyFill="1" applyBorder="1" applyAlignment="1">
      <alignment horizontal="center" vertical="center"/>
    </xf>
    <xf numFmtId="0" fontId="3" fillId="0" borderId="42" xfId="0" applyNumberFormat="1" applyFont="1" applyBorder="1" applyAlignment="1">
      <alignment/>
    </xf>
    <xf numFmtId="0" fontId="12" fillId="6" borderId="43" xfId="0" applyNumberFormat="1" applyFont="1" applyFill="1" applyBorder="1" applyAlignment="1">
      <alignment horizontal="center" vertical="center" wrapText="1"/>
    </xf>
    <xf numFmtId="0" fontId="12" fillId="6" borderId="27" xfId="0" applyNumberFormat="1" applyFont="1" applyFill="1" applyBorder="1" applyAlignment="1">
      <alignment horizontal="center" vertical="center" wrapText="1"/>
    </xf>
    <xf numFmtId="0" fontId="12" fillId="6" borderId="44" xfId="0" applyNumberFormat="1" applyFont="1" applyFill="1" applyBorder="1" applyAlignment="1">
      <alignment horizontal="center" vertical="center" wrapText="1"/>
    </xf>
    <xf numFmtId="2" fontId="2" fillId="6" borderId="45" xfId="0" applyNumberFormat="1" applyFont="1" applyFill="1" applyBorder="1" applyAlignment="1">
      <alignment horizontal="center" vertical="center"/>
    </xf>
    <xf numFmtId="0" fontId="8" fillId="6" borderId="46" xfId="0" applyNumberFormat="1" applyFont="1" applyFill="1" applyBorder="1" applyAlignment="1">
      <alignment horizontal="right" vertical="center" wrapText="1"/>
    </xf>
    <xf numFmtId="0" fontId="8" fillId="6" borderId="37" xfId="0" applyNumberFormat="1" applyFont="1" applyFill="1" applyBorder="1" applyAlignment="1">
      <alignment horizontal="right" vertical="center" wrapText="1"/>
    </xf>
    <xf numFmtId="0" fontId="8" fillId="6" borderId="47" xfId="0" applyNumberFormat="1" applyFont="1" applyFill="1" applyBorder="1" applyAlignment="1">
      <alignment horizontal="right" vertical="center" wrapText="1"/>
    </xf>
    <xf numFmtId="2" fontId="8" fillId="0" borderId="48" xfId="0" applyNumberFormat="1" applyFont="1" applyBorder="1" applyAlignment="1">
      <alignment horizontal="center" vertical="center"/>
    </xf>
    <xf numFmtId="0" fontId="0" fillId="0" borderId="49" xfId="0" applyNumberFormat="1" applyFont="1" applyBorder="1" applyAlignment="1">
      <alignment/>
    </xf>
    <xf numFmtId="0" fontId="0" fillId="0" borderId="50" xfId="0" applyNumberFormat="1" applyFont="1" applyBorder="1" applyAlignment="1">
      <alignment/>
    </xf>
    <xf numFmtId="0" fontId="10" fillId="2" borderId="51" xfId="0" applyNumberFormat="1" applyFont="1" applyFill="1" applyBorder="1" applyAlignment="1">
      <alignment horizontal="center" vertical="center" wrapText="1"/>
    </xf>
    <xf numFmtId="0" fontId="10" fillId="2" borderId="52" xfId="0" applyNumberFormat="1" applyFont="1" applyFill="1" applyBorder="1" applyAlignment="1">
      <alignment horizontal="center" vertical="center" wrapText="1"/>
    </xf>
    <xf numFmtId="0" fontId="10" fillId="2" borderId="53" xfId="0" applyNumberFormat="1" applyFont="1" applyFill="1" applyBorder="1" applyAlignment="1">
      <alignment horizontal="center" vertical="center" wrapText="1"/>
    </xf>
    <xf numFmtId="0" fontId="7" fillId="0" borderId="54" xfId="0" applyNumberFormat="1" applyFont="1" applyBorder="1" applyAlignment="1">
      <alignment horizontal="center" vertical="center" wrapText="1"/>
    </xf>
    <xf numFmtId="0" fontId="7" fillId="0" borderId="55" xfId="0" applyNumberFormat="1" applyFont="1" applyBorder="1" applyAlignment="1">
      <alignment horizontal="center" vertical="center" wrapText="1"/>
    </xf>
    <xf numFmtId="0" fontId="7" fillId="0" borderId="56" xfId="0" applyNumberFormat="1" applyFont="1" applyBorder="1" applyAlignment="1">
      <alignment horizontal="center" vertical="center" wrapText="1"/>
    </xf>
    <xf numFmtId="0" fontId="28" fillId="7" borderId="11" xfId="0" applyNumberFormat="1" applyFont="1" applyFill="1" applyBorder="1" applyAlignment="1">
      <alignment horizontal="center" vertical="center" wrapText="1"/>
    </xf>
    <xf numFmtId="0" fontId="28" fillId="7" borderId="0" xfId="0" applyNumberFormat="1" applyFont="1" applyFill="1" applyBorder="1" applyAlignment="1">
      <alignment horizontal="center" vertical="center" wrapText="1"/>
    </xf>
    <xf numFmtId="0" fontId="28" fillId="7" borderId="15" xfId="0" applyNumberFormat="1" applyFont="1" applyFill="1" applyBorder="1" applyAlignment="1">
      <alignment horizontal="center" vertical="center" wrapText="1"/>
    </xf>
    <xf numFmtId="0" fontId="29" fillId="0" borderId="11" xfId="0" applyNumberFormat="1" applyFont="1" applyBorder="1" applyAlignment="1">
      <alignment horizontal="center" vertical="center" wrapText="1"/>
    </xf>
    <xf numFmtId="0" fontId="29" fillId="0" borderId="0" xfId="0" applyNumberFormat="1" applyFont="1" applyBorder="1" applyAlignment="1">
      <alignment horizontal="center" vertical="center" wrapText="1"/>
    </xf>
    <xf numFmtId="0" fontId="29" fillId="0" borderId="15" xfId="0" applyNumberFormat="1" applyFont="1" applyBorder="1" applyAlignment="1">
      <alignment horizontal="center" vertical="center" wrapText="1"/>
    </xf>
    <xf numFmtId="0" fontId="2" fillId="5" borderId="11" xfId="0" applyNumberFormat="1" applyFont="1" applyFill="1" applyBorder="1" applyAlignment="1">
      <alignment horizontal="center" vertical="center" wrapText="1"/>
    </xf>
    <xf numFmtId="0" fontId="2" fillId="5" borderId="0" xfId="0" applyNumberFormat="1" applyFont="1" applyFill="1" applyBorder="1" applyAlignment="1">
      <alignment horizontal="center" vertical="center" wrapText="1"/>
    </xf>
    <xf numFmtId="0" fontId="2" fillId="5" borderId="15" xfId="0" applyNumberFormat="1" applyFont="1" applyFill="1" applyBorder="1" applyAlignment="1">
      <alignment horizontal="center" vertical="center" wrapText="1"/>
    </xf>
    <xf numFmtId="0" fontId="30" fillId="5" borderId="11" xfId="0" applyNumberFormat="1" applyFont="1" applyFill="1" applyBorder="1" applyAlignment="1">
      <alignment horizontal="center" vertical="center" wrapText="1"/>
    </xf>
    <xf numFmtId="0" fontId="30" fillId="5" borderId="0" xfId="0" applyNumberFormat="1" applyFont="1" applyFill="1" applyBorder="1" applyAlignment="1">
      <alignment horizontal="center" vertical="center" wrapText="1"/>
    </xf>
    <xf numFmtId="0" fontId="30" fillId="5" borderId="15" xfId="0" applyNumberFormat="1" applyFont="1" applyFill="1" applyBorder="1" applyAlignment="1">
      <alignment horizontal="center" vertical="center" wrapText="1"/>
    </xf>
    <xf numFmtId="0" fontId="31" fillId="5" borderId="16" xfId="0" applyNumberFormat="1" applyFont="1" applyFill="1" applyBorder="1" applyAlignment="1">
      <alignment horizontal="center" vertical="center" wrapText="1"/>
    </xf>
    <xf numFmtId="0" fontId="31" fillId="5" borderId="7" xfId="0" applyNumberFormat="1" applyFont="1" applyFill="1" applyBorder="1" applyAlignment="1">
      <alignment horizontal="center" vertical="center" wrapText="1"/>
    </xf>
    <xf numFmtId="0" fontId="31" fillId="5" borderId="17" xfId="0" applyNumberFormat="1" applyFont="1" applyFill="1" applyBorder="1" applyAlignment="1">
      <alignment horizontal="center" vertical="center" wrapText="1"/>
    </xf>
    <xf numFmtId="0" fontId="0" fillId="0" borderId="18" xfId="0" applyNumberFormat="1" applyFont="1" applyBorder="1" applyAlignment="1">
      <alignment/>
    </xf>
    <xf numFmtId="0" fontId="0" fillId="0" borderId="13" xfId="0" applyNumberFormat="1" applyFont="1" applyBorder="1" applyAlignment="1">
      <alignment/>
    </xf>
    <xf numFmtId="0" fontId="0" fillId="0" borderId="4" xfId="0" applyNumberFormat="1" applyFont="1" applyBorder="1" applyAlignment="1">
      <alignment/>
    </xf>
    <xf numFmtId="0" fontId="0" fillId="0" borderId="57" xfId="0" applyNumberFormat="1" applyFont="1" applyBorder="1" applyAlignment="1">
      <alignment/>
    </xf>
    <xf numFmtId="0" fontId="0" fillId="0" borderId="58" xfId="0" applyNumberFormat="1" applyFont="1" applyBorder="1" applyAlignment="1">
      <alignment/>
    </xf>
    <xf numFmtId="0" fontId="3" fillId="0" borderId="58" xfId="0" applyNumberFormat="1" applyFont="1" applyBorder="1" applyAlignment="1">
      <alignment/>
    </xf>
    <xf numFmtId="0" fontId="3" fillId="0" borderId="59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color rgb="FFFFFFFF"/>
      </font>
      <border/>
    </dxf>
    <dxf>
      <font>
        <color rgb="FF87B2DE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C0C0"/>
      <rgbColor rgb="0087B2DE"/>
      <rgbColor rgb="00263482"/>
      <rgbColor rgb="00D8D8D8"/>
      <rgbColor rgb="00F2F2F2"/>
      <rgbColor rgb="00003DA6"/>
      <rgbColor rgb="0048BDDF"/>
      <rgbColor rgb="00405392"/>
      <rgbColor rgb="00D8D8D8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1</xdr:row>
      <xdr:rowOff>180975</xdr:rowOff>
    </xdr:from>
    <xdr:to>
      <xdr:col>1</xdr:col>
      <xdr:colOff>647700</xdr:colOff>
      <xdr:row>5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371475"/>
          <a:ext cx="952500" cy="714375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lcooliques-anonymes.fr/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3"/>
  <sheetViews>
    <sheetView showGridLines="0" tabSelected="1" workbookViewId="0" topLeftCell="A1">
      <selection activeCell="A1" sqref="A1"/>
    </sheetView>
  </sheetViews>
  <sheetFormatPr defaultColWidth="11.19921875" defaultRowHeight="19.5" customHeight="1"/>
  <cols>
    <col min="1" max="1" width="8" style="1" customWidth="1"/>
    <col min="2" max="3" width="18.69921875" style="1" customWidth="1"/>
    <col min="4" max="4" width="13.3984375" style="1" customWidth="1"/>
    <col min="5" max="5" width="10.69921875" style="1" customWidth="1"/>
    <col min="6" max="6" width="11.3984375" style="1" customWidth="1"/>
    <col min="7" max="7" width="8.69921875" style="1" customWidth="1"/>
    <col min="8" max="9" width="10.69921875" style="1" hidden="1" customWidth="1"/>
    <col min="10" max="10" width="24" style="1" hidden="1" customWidth="1"/>
    <col min="11" max="11" width="10.69921875" style="1" hidden="1" customWidth="1"/>
    <col min="12" max="13" width="5.69921875" style="1" hidden="1" customWidth="1"/>
    <col min="14" max="15" width="10.69921875" style="1" hidden="1" customWidth="1"/>
    <col min="16" max="18" width="10.69921875" style="1" customWidth="1"/>
    <col min="19" max="256" width="10.296875" style="1" customWidth="1"/>
  </cols>
  <sheetData>
    <row r="1" spans="1:18" ht="15" customHeight="1">
      <c r="A1" s="2"/>
      <c r="B1" s="3"/>
      <c r="C1" s="3"/>
      <c r="D1" s="3"/>
      <c r="E1" s="3"/>
      <c r="F1" s="3"/>
      <c r="G1" s="4"/>
      <c r="H1" s="5"/>
      <c r="I1" s="5"/>
      <c r="J1" s="5" t="s">
        <v>0</v>
      </c>
      <c r="K1" s="5"/>
      <c r="L1" s="5"/>
      <c r="M1" s="5"/>
      <c r="N1" s="5"/>
      <c r="O1" s="5"/>
      <c r="P1" s="3"/>
      <c r="Q1" s="3"/>
      <c r="R1" s="6"/>
    </row>
    <row r="2" spans="1:18" ht="15" customHeight="1">
      <c r="A2" s="7"/>
      <c r="B2" s="8"/>
      <c r="C2" s="8"/>
      <c r="D2" s="8"/>
      <c r="E2" s="8"/>
      <c r="F2" s="8"/>
      <c r="G2" s="8"/>
      <c r="H2" s="9"/>
      <c r="I2" s="9"/>
      <c r="J2" s="9" t="s">
        <v>1</v>
      </c>
      <c r="K2" s="9"/>
      <c r="L2" s="9"/>
      <c r="M2" s="9"/>
      <c r="N2" s="9"/>
      <c r="O2" s="9"/>
      <c r="P2" s="8"/>
      <c r="Q2" s="8"/>
      <c r="R2" s="10"/>
    </row>
    <row r="3" spans="1:18" ht="15" customHeight="1">
      <c r="A3" s="7"/>
      <c r="B3" s="8"/>
      <c r="C3" s="8"/>
      <c r="D3" s="8"/>
      <c r="E3" s="8"/>
      <c r="F3" s="8"/>
      <c r="G3" s="8"/>
      <c r="H3" s="9"/>
      <c r="I3" s="9"/>
      <c r="J3" s="9" t="s">
        <v>2</v>
      </c>
      <c r="K3" s="9"/>
      <c r="L3" s="9"/>
      <c r="M3" s="9"/>
      <c r="N3" s="9"/>
      <c r="O3" s="9"/>
      <c r="P3" s="8"/>
      <c r="Q3" s="8"/>
      <c r="R3" s="10"/>
    </row>
    <row r="4" spans="1:18" ht="15" customHeight="1">
      <c r="A4" s="7"/>
      <c r="B4" s="8"/>
      <c r="C4" s="11" t="s">
        <v>3</v>
      </c>
      <c r="D4" s="11"/>
      <c r="E4" s="11"/>
      <c r="F4" s="11"/>
      <c r="G4" s="11"/>
      <c r="H4" s="9"/>
      <c r="I4" s="9"/>
      <c r="J4" s="9" t="s">
        <v>4</v>
      </c>
      <c r="K4" s="9"/>
      <c r="L4" s="9"/>
      <c r="M4" s="9"/>
      <c r="N4" s="9"/>
      <c r="O4" s="9"/>
      <c r="P4" s="8"/>
      <c r="Q4" s="8"/>
      <c r="R4" s="10"/>
    </row>
    <row r="5" spans="1:18" ht="21" customHeight="1">
      <c r="A5" s="7"/>
      <c r="B5" s="8"/>
      <c r="C5" s="11"/>
      <c r="D5" s="11"/>
      <c r="E5" s="11"/>
      <c r="F5" s="11"/>
      <c r="G5" s="11"/>
      <c r="H5" s="9"/>
      <c r="I5" s="9"/>
      <c r="J5" s="9" t="s">
        <v>5</v>
      </c>
      <c r="K5" s="9"/>
      <c r="L5" s="9"/>
      <c r="M5" s="9"/>
      <c r="N5" s="9"/>
      <c r="O5" s="9"/>
      <c r="P5" s="8"/>
      <c r="Q5" s="8"/>
      <c r="R5" s="10"/>
    </row>
    <row r="6" spans="1:18" ht="22.5" customHeight="1">
      <c r="A6" s="12" t="s">
        <v>6</v>
      </c>
      <c r="B6" s="13"/>
      <c r="C6" s="13"/>
      <c r="D6" s="13"/>
      <c r="E6" s="13"/>
      <c r="F6" s="13"/>
      <c r="G6" s="13"/>
      <c r="H6" s="9"/>
      <c r="I6" s="9"/>
      <c r="J6" s="9" t="s">
        <v>7</v>
      </c>
      <c r="K6" s="9"/>
      <c r="L6" s="9"/>
      <c r="M6" s="9"/>
      <c r="N6" s="9"/>
      <c r="O6" s="9"/>
      <c r="P6" s="8"/>
      <c r="Q6" s="8"/>
      <c r="R6" s="10"/>
    </row>
    <row r="7" spans="1:18" ht="19.5" customHeight="1">
      <c r="A7" s="14" t="s">
        <v>8</v>
      </c>
      <c r="B7" s="15"/>
      <c r="C7" s="15"/>
      <c r="D7" s="15"/>
      <c r="E7" s="15"/>
      <c r="F7" s="15"/>
      <c r="G7" s="16"/>
      <c r="H7" s="17"/>
      <c r="I7" s="9"/>
      <c r="J7" s="9" t="s">
        <v>9</v>
      </c>
      <c r="K7" s="9"/>
      <c r="L7" s="9"/>
      <c r="M7" s="9"/>
      <c r="N7" s="9"/>
      <c r="O7" s="9"/>
      <c r="P7" s="8"/>
      <c r="Q7" s="8"/>
      <c r="R7" s="10"/>
    </row>
    <row r="8" spans="1:18" ht="29.25" customHeight="1">
      <c r="A8" s="18" t="s">
        <v>10</v>
      </c>
      <c r="B8" s="19"/>
      <c r="C8" s="20" t="s">
        <v>11</v>
      </c>
      <c r="D8" s="21" t="s">
        <v>0</v>
      </c>
      <c r="E8" s="21"/>
      <c r="F8" s="21"/>
      <c r="G8" s="22"/>
      <c r="H8" s="17"/>
      <c r="I8" s="9"/>
      <c r="J8" s="9" t="s">
        <v>12</v>
      </c>
      <c r="K8" s="9"/>
      <c r="L8" s="9"/>
      <c r="M8" s="9"/>
      <c r="N8" s="9"/>
      <c r="O8" s="9"/>
      <c r="P8" s="8"/>
      <c r="Q8" s="8"/>
      <c r="R8" s="10"/>
    </row>
    <row r="9" spans="1:18" ht="48" customHeight="1">
      <c r="A9" s="23"/>
      <c r="B9" s="20"/>
      <c r="C9" s="24" t="s">
        <v>13</v>
      </c>
      <c r="D9" s="25"/>
      <c r="E9" s="25"/>
      <c r="F9" s="25"/>
      <c r="G9" s="26"/>
      <c r="H9" s="17"/>
      <c r="I9" s="9"/>
      <c r="J9" s="9" t="s">
        <v>14</v>
      </c>
      <c r="K9" s="9"/>
      <c r="L9" s="9"/>
      <c r="M9" s="9"/>
      <c r="N9" s="9"/>
      <c r="O9" s="9"/>
      <c r="P9" s="8"/>
      <c r="Q9" s="8"/>
      <c r="R9" s="10"/>
    </row>
    <row r="10" spans="1:18" ht="15" customHeight="1">
      <c r="A10" s="27" t="s">
        <v>15</v>
      </c>
      <c r="B10" s="28"/>
      <c r="C10" s="28"/>
      <c r="D10" s="28"/>
      <c r="E10" s="28"/>
      <c r="F10" s="28"/>
      <c r="G10" s="29"/>
      <c r="H10" s="17"/>
      <c r="I10" s="9"/>
      <c r="J10" s="9" t="s">
        <v>16</v>
      </c>
      <c r="K10" s="9"/>
      <c r="L10" s="9"/>
      <c r="M10" s="9"/>
      <c r="N10" s="9"/>
      <c r="O10" s="9"/>
      <c r="P10" s="8"/>
      <c r="Q10" s="8"/>
      <c r="R10" s="10"/>
    </row>
    <row r="11" spans="1:18" ht="15" customHeight="1">
      <c r="A11" s="30" t="s">
        <v>17</v>
      </c>
      <c r="B11" s="31"/>
      <c r="C11" s="31"/>
      <c r="D11" s="31"/>
      <c r="E11" s="31"/>
      <c r="F11" s="31"/>
      <c r="G11" s="32"/>
      <c r="H11" s="17"/>
      <c r="I11" s="9"/>
      <c r="J11" s="9" t="s">
        <v>18</v>
      </c>
      <c r="K11" s="9"/>
      <c r="L11" s="9"/>
      <c r="M11" s="9"/>
      <c r="N11" s="9"/>
      <c r="O11" s="9"/>
      <c r="P11" s="8"/>
      <c r="Q11" s="8"/>
      <c r="R11" s="10"/>
    </row>
    <row r="12" spans="1:18" ht="15" customHeight="1">
      <c r="A12" s="30" t="s">
        <v>19</v>
      </c>
      <c r="B12" s="31"/>
      <c r="C12" s="31"/>
      <c r="D12" s="31"/>
      <c r="E12" s="31"/>
      <c r="F12" s="31"/>
      <c r="G12" s="32"/>
      <c r="H12" s="17"/>
      <c r="I12" s="9"/>
      <c r="J12" s="9" t="s">
        <v>20</v>
      </c>
      <c r="K12" s="9"/>
      <c r="L12" s="9"/>
      <c r="M12" s="9"/>
      <c r="N12" s="9"/>
      <c r="O12" s="9"/>
      <c r="P12" s="8"/>
      <c r="Q12" s="8"/>
      <c r="R12" s="10"/>
    </row>
    <row r="13" spans="1:18" ht="15.75" customHeight="1">
      <c r="A13" s="33" t="s">
        <v>21</v>
      </c>
      <c r="B13" s="34"/>
      <c r="C13" s="35" t="s">
        <v>22</v>
      </c>
      <c r="D13" s="36"/>
      <c r="E13" s="36"/>
      <c r="F13" s="36"/>
      <c r="G13" s="37"/>
      <c r="H13" s="17"/>
      <c r="I13" s="9"/>
      <c r="J13" s="9" t="s">
        <v>23</v>
      </c>
      <c r="K13" s="9"/>
      <c r="L13" s="9"/>
      <c r="M13" s="9"/>
      <c r="N13" s="9"/>
      <c r="O13" s="9"/>
      <c r="P13" s="8"/>
      <c r="Q13" s="8"/>
      <c r="R13" s="10"/>
    </row>
    <row r="14" spans="1:18" ht="23.25" customHeight="1">
      <c r="A14" s="38" t="s">
        <v>24</v>
      </c>
      <c r="B14" s="39"/>
      <c r="C14" s="40"/>
      <c r="D14" s="38" t="s">
        <v>25</v>
      </c>
      <c r="E14" s="39"/>
      <c r="F14" s="39"/>
      <c r="G14" s="40"/>
      <c r="H14" s="17"/>
      <c r="I14" s="9"/>
      <c r="J14" s="9" t="s">
        <v>26</v>
      </c>
      <c r="K14" s="9"/>
      <c r="L14" s="9"/>
      <c r="M14" s="9"/>
      <c r="N14" s="9"/>
      <c r="O14" s="9"/>
      <c r="P14" s="8"/>
      <c r="Q14" s="8"/>
      <c r="R14" s="10"/>
    </row>
    <row r="15" spans="1:18" ht="15" customHeight="1">
      <c r="A15" s="41"/>
      <c r="B15" s="42"/>
      <c r="C15" s="43"/>
      <c r="D15" s="44" t="s">
        <v>27</v>
      </c>
      <c r="E15" s="45"/>
      <c r="F15" s="45"/>
      <c r="G15" s="46"/>
      <c r="H15" s="17"/>
      <c r="I15" s="9"/>
      <c r="J15" s="9" t="s">
        <v>28</v>
      </c>
      <c r="K15" s="9"/>
      <c r="L15" s="9"/>
      <c r="M15" s="9"/>
      <c r="N15" s="9"/>
      <c r="O15" s="9"/>
      <c r="P15" s="8"/>
      <c r="Q15" s="8"/>
      <c r="R15" s="10"/>
    </row>
    <row r="16" spans="1:18" ht="15" customHeight="1">
      <c r="A16" s="41"/>
      <c r="B16" s="42"/>
      <c r="C16" s="43"/>
      <c r="D16" s="47" t="s">
        <v>29</v>
      </c>
      <c r="E16" s="45"/>
      <c r="F16" s="45"/>
      <c r="G16" s="46"/>
      <c r="H16" s="17"/>
      <c r="I16" s="9"/>
      <c r="J16" s="9" t="s">
        <v>30</v>
      </c>
      <c r="K16" s="9"/>
      <c r="L16" s="9"/>
      <c r="M16" s="9"/>
      <c r="N16" s="9"/>
      <c r="O16" s="9"/>
      <c r="P16" s="8"/>
      <c r="Q16" s="8"/>
      <c r="R16" s="10"/>
    </row>
    <row r="17" spans="1:18" ht="16.5" customHeight="1">
      <c r="A17" s="48"/>
      <c r="B17" s="35"/>
      <c r="C17" s="49"/>
      <c r="D17" s="50" t="s">
        <v>31</v>
      </c>
      <c r="E17" s="51"/>
      <c r="F17" s="51"/>
      <c r="G17" s="52"/>
      <c r="H17" s="17"/>
      <c r="I17" s="9"/>
      <c r="J17" s="9" t="s">
        <v>32</v>
      </c>
      <c r="K17" s="9"/>
      <c r="L17" s="9"/>
      <c r="M17" s="9"/>
      <c r="N17" s="9"/>
      <c r="O17" s="9"/>
      <c r="P17" s="8"/>
      <c r="Q17" s="8"/>
      <c r="R17" s="10"/>
    </row>
    <row r="18" spans="1:18" ht="49.5" customHeight="1">
      <c r="A18" s="53" t="s">
        <v>33</v>
      </c>
      <c r="B18" s="54"/>
      <c r="C18" s="54"/>
      <c r="D18" s="54"/>
      <c r="E18" s="54"/>
      <c r="F18" s="54"/>
      <c r="G18" s="55"/>
      <c r="H18" s="17"/>
      <c r="I18" s="9"/>
      <c r="J18" s="9" t="s">
        <v>34</v>
      </c>
      <c r="K18" s="9"/>
      <c r="L18" s="9"/>
      <c r="M18" s="9"/>
      <c r="N18" s="9"/>
      <c r="O18" s="9"/>
      <c r="P18" s="8"/>
      <c r="Q18" s="8"/>
      <c r="R18" s="10"/>
    </row>
    <row r="19" spans="1:18" ht="15.75" customHeight="1">
      <c r="A19" s="56" t="s">
        <v>35</v>
      </c>
      <c r="B19" s="57"/>
      <c r="C19" s="57"/>
      <c r="D19" s="57"/>
      <c r="E19" s="57"/>
      <c r="F19" s="57"/>
      <c r="G19" s="58"/>
      <c r="H19" s="17"/>
      <c r="I19" s="9"/>
      <c r="J19" s="9" t="s">
        <v>36</v>
      </c>
      <c r="K19" s="9"/>
      <c r="L19" s="9"/>
      <c r="M19" s="9"/>
      <c r="N19" s="9"/>
      <c r="O19" s="9"/>
      <c r="P19" s="8"/>
      <c r="Q19" s="8"/>
      <c r="R19" s="10"/>
    </row>
    <row r="20" spans="1:18" ht="14.25" customHeight="1">
      <c r="A20" s="59"/>
      <c r="B20" s="60"/>
      <c r="C20" s="60"/>
      <c r="D20" s="60"/>
      <c r="E20" s="60"/>
      <c r="F20" s="60"/>
      <c r="G20" s="61"/>
      <c r="H20" s="17"/>
      <c r="I20" s="9"/>
      <c r="J20" s="9" t="s">
        <v>37</v>
      </c>
      <c r="K20" s="9"/>
      <c r="L20" s="9"/>
      <c r="M20" s="9"/>
      <c r="N20" s="9"/>
      <c r="O20" s="9"/>
      <c r="P20" s="8"/>
      <c r="Q20" s="8"/>
      <c r="R20" s="10"/>
    </row>
    <row r="21" spans="1:18" ht="9" customHeight="1">
      <c r="A21" s="62"/>
      <c r="B21" s="63"/>
      <c r="C21" s="63"/>
      <c r="D21" s="63"/>
      <c r="E21" s="63"/>
      <c r="F21" s="63"/>
      <c r="G21" s="64"/>
      <c r="H21" s="17"/>
      <c r="I21" s="9"/>
      <c r="J21" s="9" t="s">
        <v>38</v>
      </c>
      <c r="K21" s="9"/>
      <c r="L21" s="9"/>
      <c r="M21" s="9"/>
      <c r="N21" s="9"/>
      <c r="O21" s="9"/>
      <c r="P21" s="8"/>
      <c r="Q21" s="8"/>
      <c r="R21" s="10"/>
    </row>
    <row r="22" spans="1:18" ht="30" customHeight="1">
      <c r="A22" s="62"/>
      <c r="B22" s="63"/>
      <c r="C22" s="63"/>
      <c r="D22" s="63"/>
      <c r="E22" s="63"/>
      <c r="F22" s="63"/>
      <c r="G22" s="64"/>
      <c r="H22" s="17"/>
      <c r="I22" s="9"/>
      <c r="J22" s="9" t="s">
        <v>39</v>
      </c>
      <c r="K22" s="9"/>
      <c r="L22" s="9"/>
      <c r="M22" s="9"/>
      <c r="N22" s="9"/>
      <c r="O22" s="9"/>
      <c r="P22" s="8"/>
      <c r="Q22" s="8"/>
      <c r="R22" s="10"/>
    </row>
    <row r="23" spans="1:18" ht="15.75" customHeight="1">
      <c r="A23" s="62"/>
      <c r="B23" s="63"/>
      <c r="C23" s="63"/>
      <c r="D23" s="63"/>
      <c r="E23" s="63"/>
      <c r="F23" s="63"/>
      <c r="G23" s="64"/>
      <c r="H23" s="17"/>
      <c r="I23" s="9"/>
      <c r="J23" s="9" t="s">
        <v>40</v>
      </c>
      <c r="K23" s="9"/>
      <c r="L23" s="9"/>
      <c r="M23" s="9"/>
      <c r="N23" s="9"/>
      <c r="O23" s="9"/>
      <c r="P23" s="8"/>
      <c r="Q23" s="8"/>
      <c r="R23" s="10"/>
    </row>
    <row r="24" spans="1:18" ht="48" customHeight="1">
      <c r="A24" s="65"/>
      <c r="B24" s="66"/>
      <c r="C24" s="66"/>
      <c r="D24" s="66"/>
      <c r="E24" s="66"/>
      <c r="F24" s="66"/>
      <c r="G24" s="67"/>
      <c r="H24" s="17"/>
      <c r="I24" s="9"/>
      <c r="J24" s="9"/>
      <c r="K24" s="9"/>
      <c r="L24" s="9"/>
      <c r="M24" s="9"/>
      <c r="N24" s="9"/>
      <c r="O24" s="9"/>
      <c r="P24" s="8"/>
      <c r="Q24" s="8"/>
      <c r="R24" s="10"/>
    </row>
    <row r="25" spans="1:18" ht="15.75" customHeight="1">
      <c r="A25" s="56" t="s">
        <v>41</v>
      </c>
      <c r="B25" s="57"/>
      <c r="C25" s="57"/>
      <c r="D25" s="57"/>
      <c r="E25" s="57"/>
      <c r="F25" s="57"/>
      <c r="G25" s="58"/>
      <c r="H25" s="17"/>
      <c r="I25" s="9"/>
      <c r="J25" s="9"/>
      <c r="K25" s="9"/>
      <c r="L25" s="9"/>
      <c r="M25" s="9"/>
      <c r="N25" s="9"/>
      <c r="O25" s="9"/>
      <c r="P25" s="8"/>
      <c r="Q25" s="8"/>
      <c r="R25" s="10"/>
    </row>
    <row r="26" spans="1:18" ht="15" customHeight="1">
      <c r="A26" s="38" t="s">
        <v>42</v>
      </c>
      <c r="B26" s="39"/>
      <c r="C26" s="39"/>
      <c r="D26" s="39"/>
      <c r="E26" s="39"/>
      <c r="F26" s="39"/>
      <c r="G26" s="40"/>
      <c r="H26" s="17"/>
      <c r="I26" s="9"/>
      <c r="J26" s="9"/>
      <c r="K26" s="9"/>
      <c r="L26" s="9"/>
      <c r="M26" s="9"/>
      <c r="N26" s="9"/>
      <c r="O26" s="9"/>
      <c r="P26" s="8"/>
      <c r="Q26" s="8"/>
      <c r="R26" s="10"/>
    </row>
    <row r="27" spans="1:18" ht="15" customHeight="1">
      <c r="A27" s="68" t="s">
        <v>43</v>
      </c>
      <c r="B27" s="69"/>
      <c r="C27" s="69"/>
      <c r="D27" s="69"/>
      <c r="E27" s="69"/>
      <c r="F27" s="69"/>
      <c r="G27" s="70"/>
      <c r="H27" s="17"/>
      <c r="I27" s="9"/>
      <c r="J27" s="9"/>
      <c r="K27" s="9"/>
      <c r="L27" s="9"/>
      <c r="M27" s="9"/>
      <c r="N27" s="9"/>
      <c r="O27" s="9"/>
      <c r="P27" s="8"/>
      <c r="Q27" s="8"/>
      <c r="R27" s="10"/>
    </row>
    <row r="28" spans="1:18" ht="30" customHeight="1">
      <c r="A28" s="71" t="s">
        <v>44</v>
      </c>
      <c r="B28" s="72"/>
      <c r="C28" s="72"/>
      <c r="D28" s="72"/>
      <c r="E28" s="72"/>
      <c r="F28" s="72"/>
      <c r="G28" s="73"/>
      <c r="H28" s="17"/>
      <c r="I28" s="9"/>
      <c r="J28" s="9"/>
      <c r="K28" s="9"/>
      <c r="L28" s="9"/>
      <c r="M28" s="9"/>
      <c r="N28" s="9"/>
      <c r="O28" s="9"/>
      <c r="P28" s="8"/>
      <c r="Q28" s="8"/>
      <c r="R28" s="10"/>
    </row>
    <row r="29" spans="1:18" ht="24" customHeight="1">
      <c r="A29" s="74" t="s">
        <v>45</v>
      </c>
      <c r="B29" s="75"/>
      <c r="C29" s="75"/>
      <c r="D29" s="75"/>
      <c r="E29" s="75"/>
      <c r="F29" s="75"/>
      <c r="G29" s="76"/>
      <c r="H29" s="17"/>
      <c r="I29" s="9"/>
      <c r="J29" s="9"/>
      <c r="K29" s="9"/>
      <c r="L29" s="9"/>
      <c r="M29" s="9"/>
      <c r="N29" s="9"/>
      <c r="O29" s="9"/>
      <c r="P29" s="8"/>
      <c r="Q29" s="8"/>
      <c r="R29" s="10"/>
    </row>
    <row r="30" spans="1:18" ht="29.25" customHeight="1">
      <c r="A30" s="48" t="s">
        <v>46</v>
      </c>
      <c r="B30" s="35"/>
      <c r="C30" s="35"/>
      <c r="D30" s="35"/>
      <c r="E30" s="35"/>
      <c r="F30" s="35"/>
      <c r="G30" s="49"/>
      <c r="H30" s="17"/>
      <c r="I30" s="9"/>
      <c r="J30" s="9"/>
      <c r="K30" s="9"/>
      <c r="L30" s="9"/>
      <c r="M30" s="9"/>
      <c r="N30" s="9"/>
      <c r="O30" s="9"/>
      <c r="P30" s="8"/>
      <c r="Q30" s="8"/>
      <c r="R30" s="10"/>
    </row>
    <row r="31" spans="1:18" ht="22.5" customHeight="1">
      <c r="A31" s="77" t="s">
        <v>47</v>
      </c>
      <c r="B31" s="78"/>
      <c r="C31" s="78"/>
      <c r="D31" s="78"/>
      <c r="E31" s="78"/>
      <c r="F31" s="78"/>
      <c r="G31" s="79"/>
      <c r="H31" s="17"/>
      <c r="I31" s="9"/>
      <c r="J31" s="9"/>
      <c r="K31" s="9"/>
      <c r="L31" s="9"/>
      <c r="M31" s="9"/>
      <c r="N31" s="9"/>
      <c r="O31" s="9"/>
      <c r="P31" s="8"/>
      <c r="Q31" s="8"/>
      <c r="R31" s="10"/>
    </row>
    <row r="32" spans="1:18" ht="19.5" customHeight="1">
      <c r="A32" s="80" t="s">
        <v>48</v>
      </c>
      <c r="B32" s="81"/>
      <c r="C32" s="81"/>
      <c r="D32" s="81"/>
      <c r="E32" s="81"/>
      <c r="F32" s="81"/>
      <c r="G32" s="82"/>
      <c r="H32" s="17"/>
      <c r="I32" s="9"/>
      <c r="J32" s="9"/>
      <c r="K32" s="9"/>
      <c r="L32" s="9"/>
      <c r="M32" s="9"/>
      <c r="N32" s="9"/>
      <c r="O32" s="9"/>
      <c r="P32" s="8"/>
      <c r="Q32" s="8"/>
      <c r="R32" s="10"/>
    </row>
    <row r="33" spans="1:18" ht="57" customHeight="1">
      <c r="A33" s="83"/>
      <c r="B33" s="84"/>
      <c r="C33" s="84"/>
      <c r="D33" s="84"/>
      <c r="E33" s="84"/>
      <c r="F33" s="84"/>
      <c r="G33" s="84"/>
      <c r="H33" s="9"/>
      <c r="I33" s="9"/>
      <c r="J33" s="9"/>
      <c r="K33" s="9"/>
      <c r="L33" s="9"/>
      <c r="M33" s="9"/>
      <c r="N33" s="9"/>
      <c r="O33" s="9"/>
      <c r="P33" s="8"/>
      <c r="Q33" s="8"/>
      <c r="R33" s="10"/>
    </row>
    <row r="34" spans="1:18" ht="15.75" customHeight="1">
      <c r="A34" s="85" t="s">
        <v>49</v>
      </c>
      <c r="B34" s="86"/>
      <c r="C34" s="86"/>
      <c r="D34" s="86"/>
      <c r="E34" s="86"/>
      <c r="F34" s="86"/>
      <c r="G34" s="86"/>
      <c r="H34" s="9"/>
      <c r="I34" s="9"/>
      <c r="J34" s="9"/>
      <c r="K34" s="9"/>
      <c r="L34" s="9"/>
      <c r="M34" s="9"/>
      <c r="N34" s="9"/>
      <c r="O34" s="9"/>
      <c r="P34" s="8"/>
      <c r="Q34" s="8"/>
      <c r="R34" s="10"/>
    </row>
    <row r="35" spans="1:18" ht="15" customHeight="1">
      <c r="A35" s="85" t="s">
        <v>50</v>
      </c>
      <c r="B35" s="86"/>
      <c r="C35" s="86"/>
      <c r="D35" s="86"/>
      <c r="E35" s="86"/>
      <c r="F35" s="86"/>
      <c r="G35" s="86"/>
      <c r="H35" s="9"/>
      <c r="I35" s="9"/>
      <c r="J35" s="9"/>
      <c r="K35" s="9"/>
      <c r="L35" s="9"/>
      <c r="M35" s="9"/>
      <c r="N35" s="9"/>
      <c r="O35" s="9"/>
      <c r="P35" s="8"/>
      <c r="Q35" s="8"/>
      <c r="R35" s="10"/>
    </row>
    <row r="36" spans="1:18" ht="15" customHeight="1">
      <c r="A36" s="87"/>
      <c r="B36" s="88"/>
      <c r="C36" s="88"/>
      <c r="D36" s="88"/>
      <c r="E36" s="88"/>
      <c r="F36" s="88"/>
      <c r="G36" s="86"/>
      <c r="H36" s="9"/>
      <c r="I36" s="9"/>
      <c r="J36" s="9"/>
      <c r="K36" s="9"/>
      <c r="L36" s="9"/>
      <c r="M36" s="9"/>
      <c r="N36" s="9"/>
      <c r="O36" s="9"/>
      <c r="P36" s="8"/>
      <c r="Q36" s="8"/>
      <c r="R36" s="10"/>
    </row>
    <row r="37" spans="1:18" ht="16.5" customHeight="1">
      <c r="A37" s="89" t="s">
        <v>51</v>
      </c>
      <c r="B37" s="90"/>
      <c r="C37" s="91"/>
      <c r="D37" s="90"/>
      <c r="E37" s="90"/>
      <c r="F37" s="90"/>
      <c r="G37" s="92"/>
      <c r="H37" s="9"/>
      <c r="I37" s="9"/>
      <c r="J37" s="9"/>
      <c r="K37" s="9"/>
      <c r="L37" s="9"/>
      <c r="M37" s="9"/>
      <c r="N37" s="9"/>
      <c r="O37" s="9"/>
      <c r="P37" s="8"/>
      <c r="Q37" s="8"/>
      <c r="R37" s="10"/>
    </row>
    <row r="38" spans="1:18" ht="15" customHeight="1">
      <c r="A38" s="93" t="s">
        <v>52</v>
      </c>
      <c r="B38" s="94" t="s">
        <v>53</v>
      </c>
      <c r="C38" s="95"/>
      <c r="D38" s="96"/>
      <c r="E38" s="97" t="s">
        <v>54</v>
      </c>
      <c r="F38" s="97" t="s">
        <v>55</v>
      </c>
      <c r="G38" s="98" t="s">
        <v>56</v>
      </c>
      <c r="H38" s="17"/>
      <c r="I38" s="9"/>
      <c r="J38" s="9"/>
      <c r="K38" s="9"/>
      <c r="L38" s="9"/>
      <c r="M38" s="9"/>
      <c r="N38" s="9"/>
      <c r="O38" s="9"/>
      <c r="P38" s="8"/>
      <c r="Q38" s="8"/>
      <c r="R38" s="10"/>
    </row>
    <row r="39" spans="1:18" ht="12.75" customHeight="1">
      <c r="A39" s="99" t="s">
        <v>57</v>
      </c>
      <c r="B39" s="100" t="s">
        <v>58</v>
      </c>
      <c r="C39" s="101"/>
      <c r="D39" s="102"/>
      <c r="E39" s="103"/>
      <c r="F39" s="104">
        <v>20</v>
      </c>
      <c r="G39" s="105">
        <f>F39*E39</f>
        <v>0</v>
      </c>
      <c r="H39" s="106"/>
      <c r="I39" s="9"/>
      <c r="J39" s="9"/>
      <c r="K39" s="9"/>
      <c r="L39" s="9"/>
      <c r="M39" s="9"/>
      <c r="N39" s="9"/>
      <c r="O39" s="9"/>
      <c r="P39" s="8"/>
      <c r="Q39" s="8"/>
      <c r="R39" s="10"/>
    </row>
    <row r="40" spans="1:18" ht="12.75" customHeight="1">
      <c r="A40" s="99" t="s">
        <v>59</v>
      </c>
      <c r="B40" s="100" t="s">
        <v>60</v>
      </c>
      <c r="C40" s="101"/>
      <c r="D40" s="102"/>
      <c r="E40" s="103"/>
      <c r="F40" s="104">
        <v>19</v>
      </c>
      <c r="G40" s="105">
        <f>F40*E40</f>
        <v>0</v>
      </c>
      <c r="H40" s="106"/>
      <c r="I40" s="9"/>
      <c r="J40" s="9"/>
      <c r="K40" s="9"/>
      <c r="L40" s="9"/>
      <c r="M40" s="9"/>
      <c r="N40" s="9"/>
      <c r="O40" s="9"/>
      <c r="P40" s="8"/>
      <c r="Q40" s="8"/>
      <c r="R40" s="10"/>
    </row>
    <row r="41" spans="1:18" ht="12.75" customHeight="1">
      <c r="A41" s="99" t="s">
        <v>61</v>
      </c>
      <c r="B41" s="100" t="s">
        <v>62</v>
      </c>
      <c r="C41" s="101"/>
      <c r="D41" s="102"/>
      <c r="E41" s="103"/>
      <c r="F41" s="104">
        <v>25</v>
      </c>
      <c r="G41" s="105">
        <f>F41*E41</f>
        <v>0</v>
      </c>
      <c r="H41" s="106"/>
      <c r="I41" s="9"/>
      <c r="J41" s="9"/>
      <c r="K41" s="9"/>
      <c r="L41" s="9"/>
      <c r="M41" s="9"/>
      <c r="N41" s="9"/>
      <c r="O41" s="9"/>
      <c r="P41" s="8"/>
      <c r="Q41" s="8"/>
      <c r="R41" s="10"/>
    </row>
    <row r="42" spans="1:18" ht="12.75" customHeight="1">
      <c r="A42" s="99" t="s">
        <v>63</v>
      </c>
      <c r="B42" s="100" t="s">
        <v>64</v>
      </c>
      <c r="C42" s="101"/>
      <c r="D42" s="102"/>
      <c r="E42" s="103"/>
      <c r="F42" s="104">
        <v>12</v>
      </c>
      <c r="G42" s="105">
        <f>F42*E42</f>
        <v>0</v>
      </c>
      <c r="H42" s="106"/>
      <c r="I42" s="9"/>
      <c r="J42" s="9"/>
      <c r="K42" s="9"/>
      <c r="L42" s="9"/>
      <c r="M42" s="9"/>
      <c r="N42" s="9"/>
      <c r="O42" s="9"/>
      <c r="P42" s="8"/>
      <c r="Q42" s="8"/>
      <c r="R42" s="10"/>
    </row>
    <row r="43" spans="1:18" ht="12.75" customHeight="1">
      <c r="A43" s="99" t="s">
        <v>65</v>
      </c>
      <c r="B43" s="100" t="s">
        <v>66</v>
      </c>
      <c r="C43" s="101"/>
      <c r="D43" s="102"/>
      <c r="E43" s="103"/>
      <c r="F43" s="104">
        <v>10</v>
      </c>
      <c r="G43" s="105">
        <f>F43*E43</f>
        <v>0</v>
      </c>
      <c r="H43" s="106"/>
      <c r="I43" s="9"/>
      <c r="J43" s="9"/>
      <c r="K43" s="9"/>
      <c r="L43" s="9"/>
      <c r="M43" s="9"/>
      <c r="N43" s="9"/>
      <c r="O43" s="9"/>
      <c r="P43" s="8"/>
      <c r="Q43" s="8"/>
      <c r="R43" s="10"/>
    </row>
    <row r="44" spans="1:18" ht="12.75" customHeight="1">
      <c r="A44" s="99" t="s">
        <v>67</v>
      </c>
      <c r="B44" s="100" t="s">
        <v>68</v>
      </c>
      <c r="C44" s="101"/>
      <c r="D44" s="102"/>
      <c r="E44" s="103"/>
      <c r="F44" s="104">
        <v>20</v>
      </c>
      <c r="G44" s="105">
        <f>F44*E44</f>
        <v>0</v>
      </c>
      <c r="H44" s="106"/>
      <c r="I44" s="9"/>
      <c r="J44" s="9"/>
      <c r="K44" s="9"/>
      <c r="L44" s="9"/>
      <c r="M44" s="9"/>
      <c r="N44" s="9"/>
      <c r="O44" s="9"/>
      <c r="P44" s="8"/>
      <c r="Q44" s="8"/>
      <c r="R44" s="10"/>
    </row>
    <row r="45" spans="1:18" ht="12.75" customHeight="1">
      <c r="A45" s="99" t="s">
        <v>69</v>
      </c>
      <c r="B45" s="100" t="s">
        <v>70</v>
      </c>
      <c r="C45" s="101"/>
      <c r="D45" s="102"/>
      <c r="E45" s="103"/>
      <c r="F45" s="104">
        <v>12</v>
      </c>
      <c r="G45" s="105">
        <f>F45*E45</f>
        <v>0</v>
      </c>
      <c r="H45" s="106"/>
      <c r="I45" s="9"/>
      <c r="J45" s="9"/>
      <c r="K45" s="9"/>
      <c r="L45" s="9"/>
      <c r="M45" s="9"/>
      <c r="N45" s="9"/>
      <c r="O45" s="9"/>
      <c r="P45" s="8"/>
      <c r="Q45" s="8"/>
      <c r="R45" s="10"/>
    </row>
    <row r="46" spans="1:18" ht="12.75" customHeight="1">
      <c r="A46" s="99" t="s">
        <v>71</v>
      </c>
      <c r="B46" s="100" t="s">
        <v>72</v>
      </c>
      <c r="C46" s="101"/>
      <c r="D46" s="102"/>
      <c r="E46" s="103"/>
      <c r="F46" s="104">
        <v>7</v>
      </c>
      <c r="G46" s="105">
        <f>F46*E46</f>
        <v>0</v>
      </c>
      <c r="H46" s="106"/>
      <c r="I46" s="9"/>
      <c r="J46" s="9"/>
      <c r="K46" s="9"/>
      <c r="L46" s="9"/>
      <c r="M46" s="9"/>
      <c r="N46" s="9"/>
      <c r="O46" s="9"/>
      <c r="P46" s="8"/>
      <c r="Q46" s="8"/>
      <c r="R46" s="10"/>
    </row>
    <row r="47" spans="1:18" ht="12.75" customHeight="1">
      <c r="A47" s="99" t="s">
        <v>73</v>
      </c>
      <c r="B47" s="100" t="s">
        <v>74</v>
      </c>
      <c r="C47" s="101"/>
      <c r="D47" s="102"/>
      <c r="E47" s="103"/>
      <c r="F47" s="104">
        <v>22</v>
      </c>
      <c r="G47" s="105">
        <f>F47*E47</f>
        <v>0</v>
      </c>
      <c r="H47" s="106"/>
      <c r="I47" s="9"/>
      <c r="J47" s="9"/>
      <c r="K47" s="9"/>
      <c r="L47" s="9"/>
      <c r="M47" s="9"/>
      <c r="N47" s="9"/>
      <c r="O47" s="9"/>
      <c r="P47" s="8"/>
      <c r="Q47" s="8"/>
      <c r="R47" s="10"/>
    </row>
    <row r="48" spans="1:18" ht="12.75" customHeight="1">
      <c r="A48" s="99" t="s">
        <v>75</v>
      </c>
      <c r="B48" s="100" t="s">
        <v>76</v>
      </c>
      <c r="C48" s="101"/>
      <c r="D48" s="102"/>
      <c r="E48" s="103"/>
      <c r="F48" s="104">
        <v>20</v>
      </c>
      <c r="G48" s="105">
        <f>F48*E48</f>
        <v>0</v>
      </c>
      <c r="H48" s="106"/>
      <c r="I48" s="9"/>
      <c r="J48" s="9"/>
      <c r="K48" s="9"/>
      <c r="L48" s="9"/>
      <c r="M48" s="9"/>
      <c r="N48" s="9"/>
      <c r="O48" s="9"/>
      <c r="P48" s="8"/>
      <c r="Q48" s="8"/>
      <c r="R48" s="10"/>
    </row>
    <row r="49" spans="1:18" ht="12.75" customHeight="1">
      <c r="A49" s="99" t="s">
        <v>77</v>
      </c>
      <c r="B49" s="100" t="s">
        <v>78</v>
      </c>
      <c r="C49" s="101"/>
      <c r="D49" s="102"/>
      <c r="E49" s="103"/>
      <c r="F49" s="104">
        <v>5</v>
      </c>
      <c r="G49" s="105">
        <f>F49*E49</f>
        <v>0</v>
      </c>
      <c r="H49" s="106"/>
      <c r="I49" s="9"/>
      <c r="J49" s="9"/>
      <c r="K49" s="9"/>
      <c r="L49" s="9"/>
      <c r="M49" s="9"/>
      <c r="N49" s="9"/>
      <c r="O49" s="9"/>
      <c r="P49" s="8"/>
      <c r="Q49" s="8"/>
      <c r="R49" s="10"/>
    </row>
    <row r="50" spans="1:18" ht="12.75" customHeight="1">
      <c r="A50" s="99" t="s">
        <v>79</v>
      </c>
      <c r="B50" s="100" t="s">
        <v>80</v>
      </c>
      <c r="C50" s="101"/>
      <c r="D50" s="102"/>
      <c r="E50" s="103"/>
      <c r="F50" s="104">
        <v>18</v>
      </c>
      <c r="G50" s="105">
        <f>F50*E50</f>
        <v>0</v>
      </c>
      <c r="H50" s="106"/>
      <c r="I50" s="9"/>
      <c r="J50" s="9"/>
      <c r="K50" s="9"/>
      <c r="L50" s="9"/>
      <c r="M50" s="9"/>
      <c r="N50" s="9"/>
      <c r="O50" s="9"/>
      <c r="P50" s="8"/>
      <c r="Q50" s="8"/>
      <c r="R50" s="10"/>
    </row>
    <row r="51" spans="1:18" ht="12.75" customHeight="1">
      <c r="A51" s="99" t="s">
        <v>81</v>
      </c>
      <c r="B51" s="100" t="s">
        <v>82</v>
      </c>
      <c r="C51" s="101"/>
      <c r="D51" s="102"/>
      <c r="E51" s="103"/>
      <c r="F51" s="104">
        <v>22</v>
      </c>
      <c r="G51" s="105">
        <f>F51*E51</f>
        <v>0</v>
      </c>
      <c r="H51" s="106"/>
      <c r="I51" s="9"/>
      <c r="J51" s="9"/>
      <c r="K51" s="9"/>
      <c r="L51" s="9"/>
      <c r="M51" s="9"/>
      <c r="N51" s="9"/>
      <c r="O51" s="9"/>
      <c r="P51" s="8"/>
      <c r="Q51" s="8"/>
      <c r="R51" s="10"/>
    </row>
    <row r="52" spans="1:18" ht="12.75" customHeight="1">
      <c r="A52" s="99" t="s">
        <v>83</v>
      </c>
      <c r="B52" s="100" t="s">
        <v>84</v>
      </c>
      <c r="C52" s="101"/>
      <c r="D52" s="102"/>
      <c r="E52" s="103"/>
      <c r="F52" s="104">
        <v>5</v>
      </c>
      <c r="G52" s="105">
        <f>F52*E52</f>
        <v>0</v>
      </c>
      <c r="H52" s="106"/>
      <c r="I52" s="9"/>
      <c r="J52" s="9"/>
      <c r="K52" s="9"/>
      <c r="L52" s="9"/>
      <c r="M52" s="9"/>
      <c r="N52" s="9"/>
      <c r="O52" s="9"/>
      <c r="P52" s="8"/>
      <c r="Q52" s="8"/>
      <c r="R52" s="10"/>
    </row>
    <row r="53" spans="1:18" ht="12.75" customHeight="1">
      <c r="A53" s="99" t="s">
        <v>85</v>
      </c>
      <c r="B53" s="100" t="s">
        <v>86</v>
      </c>
      <c r="C53" s="101"/>
      <c r="D53" s="102"/>
      <c r="E53" s="103"/>
      <c r="F53" s="104">
        <v>13</v>
      </c>
      <c r="G53" s="105">
        <f>F53*E53</f>
        <v>0</v>
      </c>
      <c r="H53" s="106"/>
      <c r="I53" s="9"/>
      <c r="J53" s="9"/>
      <c r="K53" s="9"/>
      <c r="L53" s="9"/>
      <c r="M53" s="9"/>
      <c r="N53" s="9"/>
      <c r="O53" s="9"/>
      <c r="P53" s="8"/>
      <c r="Q53" s="8"/>
      <c r="R53" s="10"/>
    </row>
    <row r="54" spans="1:18" ht="12.75" customHeight="1">
      <c r="A54" s="99" t="s">
        <v>87</v>
      </c>
      <c r="B54" s="107" t="s">
        <v>88</v>
      </c>
      <c r="C54" s="108"/>
      <c r="D54" s="109"/>
      <c r="E54" s="103"/>
      <c r="F54" s="104">
        <v>16</v>
      </c>
      <c r="G54" s="105">
        <f>F54*E54</f>
        <v>0</v>
      </c>
      <c r="H54" s="106"/>
      <c r="I54" s="9"/>
      <c r="J54" s="9"/>
      <c r="K54" s="9"/>
      <c r="L54" s="9"/>
      <c r="M54" s="9"/>
      <c r="N54" s="9"/>
      <c r="O54" s="9"/>
      <c r="P54" s="8"/>
      <c r="Q54" s="8"/>
      <c r="R54" s="10"/>
    </row>
    <row r="55" spans="1:18" ht="12.75" customHeight="1">
      <c r="A55" s="99" t="s">
        <v>89</v>
      </c>
      <c r="B55" s="107" t="s">
        <v>90</v>
      </c>
      <c r="C55" s="108"/>
      <c r="D55" s="110"/>
      <c r="E55" s="103"/>
      <c r="F55" s="104">
        <v>22</v>
      </c>
      <c r="G55" s="105">
        <f>F55*E55</f>
        <v>0</v>
      </c>
      <c r="H55" s="106"/>
      <c r="I55" s="9"/>
      <c r="J55" s="9"/>
      <c r="K55" s="9"/>
      <c r="L55" s="9"/>
      <c r="M55" s="9"/>
      <c r="N55" s="9"/>
      <c r="O55" s="9"/>
      <c r="P55" s="8"/>
      <c r="Q55" s="8"/>
      <c r="R55" s="10"/>
    </row>
    <row r="56" spans="1:18" ht="12.75" customHeight="1">
      <c r="A56" s="99" t="s">
        <v>91</v>
      </c>
      <c r="B56" s="100" t="s">
        <v>92</v>
      </c>
      <c r="C56" s="101"/>
      <c r="D56" s="102"/>
      <c r="E56" s="103"/>
      <c r="F56" s="104">
        <v>8</v>
      </c>
      <c r="G56" s="105">
        <f>F56*E56</f>
        <v>0</v>
      </c>
      <c r="H56" s="106"/>
      <c r="I56" s="9"/>
      <c r="J56" s="9"/>
      <c r="K56" s="9"/>
      <c r="L56" s="9"/>
      <c r="M56" s="9"/>
      <c r="N56" s="9"/>
      <c r="O56" s="9"/>
      <c r="P56" s="8"/>
      <c r="Q56" s="8"/>
      <c r="R56" s="10"/>
    </row>
    <row r="57" spans="1:18" ht="12.75" customHeight="1">
      <c r="A57" s="99" t="s">
        <v>93</v>
      </c>
      <c r="B57" s="107" t="s">
        <v>94</v>
      </c>
      <c r="C57" s="108"/>
      <c r="D57" s="109"/>
      <c r="E57" s="103"/>
      <c r="F57" s="104">
        <v>6</v>
      </c>
      <c r="G57" s="105">
        <f>F57*E57</f>
        <v>0</v>
      </c>
      <c r="H57" s="106"/>
      <c r="I57" s="9"/>
      <c r="J57" s="9"/>
      <c r="K57" s="9"/>
      <c r="L57" s="9"/>
      <c r="M57" s="9"/>
      <c r="N57" s="9"/>
      <c r="O57" s="9"/>
      <c r="P57" s="8"/>
      <c r="Q57" s="8"/>
      <c r="R57" s="10"/>
    </row>
    <row r="58" spans="1:18" ht="12.75" customHeight="1">
      <c r="A58" s="99" t="s">
        <v>95</v>
      </c>
      <c r="B58" s="107" t="s">
        <v>96</v>
      </c>
      <c r="C58" s="108"/>
      <c r="D58" s="111"/>
      <c r="E58" s="103"/>
      <c r="F58" s="104">
        <v>20</v>
      </c>
      <c r="G58" s="105">
        <f>F58*E58</f>
        <v>0</v>
      </c>
      <c r="H58" s="106"/>
      <c r="I58" s="9"/>
      <c r="J58" s="9"/>
      <c r="K58" s="9"/>
      <c r="L58" s="9"/>
      <c r="M58" s="9"/>
      <c r="N58" s="9"/>
      <c r="O58" s="9"/>
      <c r="P58" s="8"/>
      <c r="Q58" s="8"/>
      <c r="R58" s="10"/>
    </row>
    <row r="59" spans="1:18" ht="12.75" customHeight="1">
      <c r="A59" s="99" t="s">
        <v>97</v>
      </c>
      <c r="B59" s="100" t="s">
        <v>98</v>
      </c>
      <c r="C59" s="101"/>
      <c r="D59" s="102"/>
      <c r="E59" s="103"/>
      <c r="F59" s="104">
        <v>15</v>
      </c>
      <c r="G59" s="105">
        <f>F59*E59</f>
        <v>0</v>
      </c>
      <c r="H59" s="106"/>
      <c r="I59" s="9"/>
      <c r="J59" s="9"/>
      <c r="K59" s="9"/>
      <c r="L59" s="9"/>
      <c r="M59" s="9"/>
      <c r="N59" s="9"/>
      <c r="O59" s="9"/>
      <c r="P59" s="8"/>
      <c r="Q59" s="8"/>
      <c r="R59" s="10"/>
    </row>
    <row r="60" spans="1:18" ht="12.75" customHeight="1">
      <c r="A60" s="99" t="s">
        <v>99</v>
      </c>
      <c r="B60" s="100" t="s">
        <v>100</v>
      </c>
      <c r="C60" s="101"/>
      <c r="D60" s="102"/>
      <c r="E60" s="103"/>
      <c r="F60" s="104">
        <v>4</v>
      </c>
      <c r="G60" s="105">
        <f>F60*E60</f>
        <v>0</v>
      </c>
      <c r="H60" s="106"/>
      <c r="I60" s="9"/>
      <c r="J60" s="9"/>
      <c r="K60" s="9"/>
      <c r="L60" s="9"/>
      <c r="M60" s="9"/>
      <c r="N60" s="9"/>
      <c r="O60" s="9"/>
      <c r="P60" s="8"/>
      <c r="Q60" s="8"/>
      <c r="R60" s="10"/>
    </row>
    <row r="61" spans="1:18" ht="12.75" customHeight="1">
      <c r="A61" s="99" t="s">
        <v>101</v>
      </c>
      <c r="B61" s="100" t="s">
        <v>102</v>
      </c>
      <c r="C61" s="101"/>
      <c r="D61" s="102"/>
      <c r="E61" s="103"/>
      <c r="F61" s="104">
        <v>12</v>
      </c>
      <c r="G61" s="105">
        <f>F61*E61</f>
        <v>0</v>
      </c>
      <c r="H61" s="106"/>
      <c r="I61" s="9"/>
      <c r="J61" s="9"/>
      <c r="K61" s="9"/>
      <c r="L61" s="9"/>
      <c r="M61" s="9"/>
      <c r="N61" s="9"/>
      <c r="O61" s="9"/>
      <c r="P61" s="8"/>
      <c r="Q61" s="8"/>
      <c r="R61" s="10"/>
    </row>
    <row r="62" spans="1:18" ht="12.75" customHeight="1">
      <c r="A62" s="99" t="s">
        <v>103</v>
      </c>
      <c r="B62" s="100" t="s">
        <v>104</v>
      </c>
      <c r="C62" s="101"/>
      <c r="D62" s="102"/>
      <c r="E62" s="103"/>
      <c r="F62" s="104">
        <v>12</v>
      </c>
      <c r="G62" s="105">
        <f>F62*E62</f>
        <v>0</v>
      </c>
      <c r="H62" s="106"/>
      <c r="I62" s="9"/>
      <c r="J62" s="9"/>
      <c r="K62" s="9"/>
      <c r="L62" s="9"/>
      <c r="M62" s="9"/>
      <c r="N62" s="9"/>
      <c r="O62" s="9"/>
      <c r="P62" s="8"/>
      <c r="Q62" s="8"/>
      <c r="R62" s="10"/>
    </row>
    <row r="63" spans="1:18" ht="12.75" customHeight="1">
      <c r="A63" s="99" t="s">
        <v>105</v>
      </c>
      <c r="B63" s="100" t="s">
        <v>106</v>
      </c>
      <c r="C63" s="101"/>
      <c r="D63" s="102"/>
      <c r="E63" s="103"/>
      <c r="F63" s="104">
        <v>22</v>
      </c>
      <c r="G63" s="105">
        <f>F63*E63</f>
        <v>0</v>
      </c>
      <c r="H63" s="106"/>
      <c r="I63" s="9"/>
      <c r="J63" s="9"/>
      <c r="K63" s="9"/>
      <c r="L63" s="9"/>
      <c r="M63" s="9"/>
      <c r="N63" s="9"/>
      <c r="O63" s="9"/>
      <c r="P63" s="8"/>
      <c r="Q63" s="8"/>
      <c r="R63" s="10"/>
    </row>
    <row r="64" spans="1:18" ht="12.75" customHeight="1">
      <c r="A64" s="99" t="s">
        <v>107</v>
      </c>
      <c r="B64" s="100" t="s">
        <v>108</v>
      </c>
      <c r="C64" s="101"/>
      <c r="D64" s="102"/>
      <c r="E64" s="103"/>
      <c r="F64" s="104">
        <v>6</v>
      </c>
      <c r="G64" s="105">
        <f>F64*E64</f>
        <v>0</v>
      </c>
      <c r="H64" s="112"/>
      <c r="I64" s="9"/>
      <c r="J64" s="9"/>
      <c r="K64" s="9"/>
      <c r="L64" s="9"/>
      <c r="M64" s="9"/>
      <c r="N64" s="9"/>
      <c r="O64" s="9"/>
      <c r="P64" s="8"/>
      <c r="Q64" s="8"/>
      <c r="R64" s="113"/>
    </row>
    <row r="65" spans="1:18" ht="15.75" customHeight="1">
      <c r="A65" s="114" t="s">
        <v>109</v>
      </c>
      <c r="B65" s="115"/>
      <c r="C65" s="116" t="s">
        <v>110</v>
      </c>
      <c r="D65" s="116"/>
      <c r="E65" s="116"/>
      <c r="F65" s="115"/>
      <c r="G65" s="115"/>
      <c r="H65" s="9"/>
      <c r="I65" s="9"/>
      <c r="J65" s="9"/>
      <c r="K65" s="9"/>
      <c r="L65" s="9"/>
      <c r="M65" s="9"/>
      <c r="N65" s="9"/>
      <c r="O65" s="9"/>
      <c r="P65" s="8"/>
      <c r="Q65" s="8"/>
      <c r="R65" s="10"/>
    </row>
    <row r="66" spans="1:18" ht="15" customHeight="1">
      <c r="A66" s="93" t="s">
        <v>52</v>
      </c>
      <c r="B66" s="94" t="s">
        <v>53</v>
      </c>
      <c r="C66" s="95"/>
      <c r="D66" s="96"/>
      <c r="E66" s="97" t="s">
        <v>54</v>
      </c>
      <c r="F66" s="97" t="s">
        <v>55</v>
      </c>
      <c r="G66" s="98" t="s">
        <v>56</v>
      </c>
      <c r="H66" s="17"/>
      <c r="I66" s="9"/>
      <c r="J66" s="9"/>
      <c r="K66" s="9"/>
      <c r="L66" s="9"/>
      <c r="M66" s="9"/>
      <c r="N66" s="9"/>
      <c r="O66" s="9"/>
      <c r="P66" s="8"/>
      <c r="Q66" s="8"/>
      <c r="R66" s="10"/>
    </row>
    <row r="67" spans="1:18" ht="12.75" customHeight="1">
      <c r="A67" s="117" t="s">
        <v>111</v>
      </c>
      <c r="B67" s="100" t="s">
        <v>112</v>
      </c>
      <c r="C67" s="101"/>
      <c r="D67" s="102"/>
      <c r="E67" s="103"/>
      <c r="F67" s="104">
        <v>3</v>
      </c>
      <c r="G67" s="105">
        <f>F67*E67</f>
        <v>0</v>
      </c>
      <c r="H67" s="106"/>
      <c r="I67" s="9"/>
      <c r="J67" s="9"/>
      <c r="K67" s="9"/>
      <c r="L67" s="9"/>
      <c r="M67" s="9"/>
      <c r="N67" s="9"/>
      <c r="O67" s="9"/>
      <c r="P67" s="8"/>
      <c r="Q67" s="8"/>
      <c r="R67" s="10"/>
    </row>
    <row r="68" spans="1:18" ht="12.75" customHeight="1">
      <c r="A68" s="117" t="s">
        <v>113</v>
      </c>
      <c r="B68" s="100" t="s">
        <v>114</v>
      </c>
      <c r="C68" s="101"/>
      <c r="D68" s="102"/>
      <c r="E68" s="103"/>
      <c r="F68" s="104">
        <v>2</v>
      </c>
      <c r="G68" s="118">
        <f>F68*E68</f>
        <v>0</v>
      </c>
      <c r="H68" s="106"/>
      <c r="I68" s="9"/>
      <c r="J68" s="9"/>
      <c r="K68" s="9"/>
      <c r="L68" s="9"/>
      <c r="M68" s="9"/>
      <c r="N68" s="9"/>
      <c r="O68" s="9"/>
      <c r="P68" s="8"/>
      <c r="Q68" s="8"/>
      <c r="R68" s="10"/>
    </row>
    <row r="69" spans="1:18" ht="12.75" customHeight="1">
      <c r="A69" s="117" t="s">
        <v>115</v>
      </c>
      <c r="B69" s="100" t="s">
        <v>116</v>
      </c>
      <c r="C69" s="101"/>
      <c r="D69" s="102"/>
      <c r="E69" s="103"/>
      <c r="F69" s="104">
        <v>3</v>
      </c>
      <c r="G69" s="105">
        <f>F69*E69</f>
        <v>0</v>
      </c>
      <c r="H69" s="106"/>
      <c r="I69" s="9"/>
      <c r="J69" s="9"/>
      <c r="K69" s="9"/>
      <c r="L69" s="9"/>
      <c r="M69" s="9"/>
      <c r="N69" s="9"/>
      <c r="O69" s="9"/>
      <c r="P69" s="8"/>
      <c r="Q69" s="8"/>
      <c r="R69" s="10"/>
    </row>
    <row r="70" spans="1:18" ht="12.75" customHeight="1">
      <c r="A70" s="117" t="s">
        <v>117</v>
      </c>
      <c r="B70" s="100" t="s">
        <v>118</v>
      </c>
      <c r="C70" s="101"/>
      <c r="D70" s="102"/>
      <c r="E70" s="103"/>
      <c r="F70" s="104">
        <v>1.5</v>
      </c>
      <c r="G70" s="105">
        <f>F70*E70</f>
        <v>0</v>
      </c>
      <c r="H70" s="106"/>
      <c r="I70" s="9"/>
      <c r="J70" s="9"/>
      <c r="K70" s="9"/>
      <c r="L70" s="9"/>
      <c r="M70" s="9"/>
      <c r="N70" s="9"/>
      <c r="O70" s="9"/>
      <c r="P70" s="8"/>
      <c r="Q70" s="8"/>
      <c r="R70" s="10"/>
    </row>
    <row r="71" spans="1:18" ht="12.75" customHeight="1">
      <c r="A71" s="117" t="s">
        <v>119</v>
      </c>
      <c r="B71" s="100" t="s">
        <v>120</v>
      </c>
      <c r="C71" s="101"/>
      <c r="D71" s="102"/>
      <c r="E71" s="103"/>
      <c r="F71" s="104">
        <v>2</v>
      </c>
      <c r="G71" s="105">
        <f>F71*E71</f>
        <v>0</v>
      </c>
      <c r="H71" s="106"/>
      <c r="I71" s="9"/>
      <c r="J71" s="9"/>
      <c r="K71" s="9"/>
      <c r="L71" s="9"/>
      <c r="M71" s="9"/>
      <c r="N71" s="9"/>
      <c r="O71" s="9"/>
      <c r="P71" s="8"/>
      <c r="Q71" s="8"/>
      <c r="R71" s="10"/>
    </row>
    <row r="72" spans="1:18" ht="12.75" customHeight="1">
      <c r="A72" s="117" t="s">
        <v>121</v>
      </c>
      <c r="B72" s="100" t="s">
        <v>122</v>
      </c>
      <c r="C72" s="101"/>
      <c r="D72" s="102"/>
      <c r="E72" s="103"/>
      <c r="F72" s="104">
        <v>1</v>
      </c>
      <c r="G72" s="105">
        <f>F72*E72</f>
        <v>0</v>
      </c>
      <c r="H72" s="106"/>
      <c r="I72" s="9"/>
      <c r="J72" s="9"/>
      <c r="K72" s="9"/>
      <c r="L72" s="9"/>
      <c r="M72" s="9"/>
      <c r="N72" s="9"/>
      <c r="O72" s="9"/>
      <c r="P72" s="8"/>
      <c r="Q72" s="8"/>
      <c r="R72" s="10"/>
    </row>
    <row r="73" spans="1:18" ht="12.75" customHeight="1">
      <c r="A73" s="117" t="s">
        <v>123</v>
      </c>
      <c r="B73" s="100" t="s">
        <v>124</v>
      </c>
      <c r="C73" s="101"/>
      <c r="D73" s="102"/>
      <c r="E73" s="103"/>
      <c r="F73" s="104">
        <v>2</v>
      </c>
      <c r="G73" s="105">
        <f>F73*E73</f>
        <v>0</v>
      </c>
      <c r="H73" s="106"/>
      <c r="I73" s="9"/>
      <c r="J73" s="9"/>
      <c r="K73" s="9"/>
      <c r="L73" s="9"/>
      <c r="M73" s="9"/>
      <c r="N73" s="9"/>
      <c r="O73" s="9"/>
      <c r="P73" s="8"/>
      <c r="Q73" s="8"/>
      <c r="R73" s="10"/>
    </row>
    <row r="74" spans="1:18" ht="12.75" customHeight="1">
      <c r="A74" s="117" t="s">
        <v>125</v>
      </c>
      <c r="B74" s="100" t="s">
        <v>126</v>
      </c>
      <c r="C74" s="101"/>
      <c r="D74" s="102"/>
      <c r="E74" s="103"/>
      <c r="F74" s="104">
        <v>1.5</v>
      </c>
      <c r="G74" s="105">
        <f>F74*E74</f>
        <v>0</v>
      </c>
      <c r="H74" s="106"/>
      <c r="I74" s="9"/>
      <c r="J74" s="9"/>
      <c r="K74" s="9"/>
      <c r="L74" s="9"/>
      <c r="M74" s="9"/>
      <c r="N74" s="9"/>
      <c r="O74" s="9"/>
      <c r="P74" s="8"/>
      <c r="Q74" s="8"/>
      <c r="R74" s="10"/>
    </row>
    <row r="75" spans="1:18" ht="12.75" customHeight="1">
      <c r="A75" s="117" t="s">
        <v>127</v>
      </c>
      <c r="B75" s="100" t="s">
        <v>128</v>
      </c>
      <c r="C75" s="101"/>
      <c r="D75" s="102"/>
      <c r="E75" s="103"/>
      <c r="F75" s="104">
        <v>3</v>
      </c>
      <c r="G75" s="105">
        <f>F75*E75</f>
        <v>0</v>
      </c>
      <c r="H75" s="106"/>
      <c r="I75" s="9"/>
      <c r="J75" s="9"/>
      <c r="K75" s="9"/>
      <c r="L75" s="9"/>
      <c r="M75" s="9"/>
      <c r="N75" s="9"/>
      <c r="O75" s="9"/>
      <c r="P75" s="8"/>
      <c r="Q75" s="8"/>
      <c r="R75" s="10"/>
    </row>
    <row r="76" spans="1:18" ht="12.75" customHeight="1">
      <c r="A76" s="117" t="s">
        <v>129</v>
      </c>
      <c r="B76" s="100" t="s">
        <v>130</v>
      </c>
      <c r="C76" s="101"/>
      <c r="D76" s="102"/>
      <c r="E76" s="103"/>
      <c r="F76" s="104">
        <v>2</v>
      </c>
      <c r="G76" s="105">
        <f>F76*E76</f>
        <v>0</v>
      </c>
      <c r="H76" s="106"/>
      <c r="I76" s="9"/>
      <c r="J76" s="9"/>
      <c r="K76" s="9"/>
      <c r="L76" s="9"/>
      <c r="M76" s="9"/>
      <c r="N76" s="9"/>
      <c r="O76" s="9"/>
      <c r="P76" s="8"/>
      <c r="Q76" s="8"/>
      <c r="R76" s="10"/>
    </row>
    <row r="77" spans="1:18" ht="24.75" customHeight="1">
      <c r="A77" s="117" t="s">
        <v>131</v>
      </c>
      <c r="B77" s="119" t="s">
        <v>132</v>
      </c>
      <c r="C77" s="120"/>
      <c r="D77" s="121"/>
      <c r="E77" s="103"/>
      <c r="F77" s="104">
        <v>16</v>
      </c>
      <c r="G77" s="118">
        <f>F77*E77</f>
        <v>0</v>
      </c>
      <c r="H77" s="106"/>
      <c r="I77" s="9"/>
      <c r="J77" s="9"/>
      <c r="K77" s="9"/>
      <c r="L77" s="9"/>
      <c r="M77" s="9"/>
      <c r="N77" s="9"/>
      <c r="O77" s="9"/>
      <c r="P77" s="8"/>
      <c r="Q77" s="8"/>
      <c r="R77" s="10"/>
    </row>
    <row r="78" spans="1:18" ht="12.75" customHeight="1">
      <c r="A78" s="117" t="s">
        <v>133</v>
      </c>
      <c r="B78" s="100" t="s">
        <v>134</v>
      </c>
      <c r="C78" s="101"/>
      <c r="D78" s="102"/>
      <c r="E78" s="103"/>
      <c r="F78" s="104">
        <v>2</v>
      </c>
      <c r="G78" s="105">
        <f>F78*E78</f>
        <v>0</v>
      </c>
      <c r="H78" s="106"/>
      <c r="I78" s="9"/>
      <c r="J78" s="9"/>
      <c r="K78" s="9"/>
      <c r="L78" s="9"/>
      <c r="M78" s="9"/>
      <c r="N78" s="9"/>
      <c r="O78" s="9"/>
      <c r="P78" s="8"/>
      <c r="Q78" s="8"/>
      <c r="R78" s="10"/>
    </row>
    <row r="79" spans="1:18" ht="12.75" customHeight="1">
      <c r="A79" s="117" t="s">
        <v>135</v>
      </c>
      <c r="B79" s="100" t="s">
        <v>136</v>
      </c>
      <c r="C79" s="101"/>
      <c r="D79" s="102"/>
      <c r="E79" s="103"/>
      <c r="F79" s="104">
        <v>2</v>
      </c>
      <c r="G79" s="105">
        <f>F79*E79</f>
        <v>0</v>
      </c>
      <c r="H79" s="106"/>
      <c r="I79" s="9"/>
      <c r="J79" s="9"/>
      <c r="K79" s="9"/>
      <c r="L79" s="9"/>
      <c r="M79" s="9"/>
      <c r="N79" s="9"/>
      <c r="O79" s="9"/>
      <c r="P79" s="8"/>
      <c r="Q79" s="8"/>
      <c r="R79" s="10"/>
    </row>
    <row r="80" spans="1:18" ht="12.75" customHeight="1">
      <c r="A80" s="117" t="s">
        <v>137</v>
      </c>
      <c r="B80" s="100" t="s">
        <v>138</v>
      </c>
      <c r="C80" s="101"/>
      <c r="D80" s="102"/>
      <c r="E80" s="103"/>
      <c r="F80" s="104">
        <v>0.5</v>
      </c>
      <c r="G80" s="105">
        <f>F80*E80</f>
        <v>0</v>
      </c>
      <c r="H80" s="106"/>
      <c r="I80" s="9"/>
      <c r="J80" s="9"/>
      <c r="K80" s="9"/>
      <c r="L80" s="9"/>
      <c r="M80" s="9"/>
      <c r="N80" s="9"/>
      <c r="O80" s="9"/>
      <c r="P80" s="8"/>
      <c r="Q80" s="8"/>
      <c r="R80" s="10"/>
    </row>
    <row r="81" spans="1:18" ht="12.75" customHeight="1">
      <c r="A81" s="117" t="s">
        <v>139</v>
      </c>
      <c r="B81" s="100" t="s">
        <v>140</v>
      </c>
      <c r="C81" s="101"/>
      <c r="D81" s="102"/>
      <c r="E81" s="103"/>
      <c r="F81" s="104">
        <v>1</v>
      </c>
      <c r="G81" s="105">
        <f>F81*E81</f>
        <v>0</v>
      </c>
      <c r="H81" s="106"/>
      <c r="I81" s="9"/>
      <c r="J81" s="9"/>
      <c r="K81" s="9"/>
      <c r="L81" s="9"/>
      <c r="M81" s="9"/>
      <c r="N81" s="9"/>
      <c r="O81" s="9"/>
      <c r="P81" s="8"/>
      <c r="Q81" s="8"/>
      <c r="R81" s="10"/>
    </row>
    <row r="82" spans="1:18" ht="12.75" customHeight="1">
      <c r="A82" s="117" t="s">
        <v>141</v>
      </c>
      <c r="B82" s="100" t="s">
        <v>142</v>
      </c>
      <c r="C82" s="101"/>
      <c r="D82" s="102"/>
      <c r="E82" s="103"/>
      <c r="F82" s="104">
        <v>4</v>
      </c>
      <c r="G82" s="105">
        <f>F82*E82</f>
        <v>0</v>
      </c>
      <c r="H82" s="106"/>
      <c r="I82" s="9"/>
      <c r="J82" s="9"/>
      <c r="K82" s="9"/>
      <c r="L82" s="9"/>
      <c r="M82" s="9"/>
      <c r="N82" s="9"/>
      <c r="O82" s="9"/>
      <c r="P82" s="8"/>
      <c r="Q82" s="8"/>
      <c r="R82" s="10"/>
    </row>
    <row r="83" spans="1:18" ht="12.75" customHeight="1">
      <c r="A83" s="117" t="s">
        <v>143</v>
      </c>
      <c r="B83" s="100" t="s">
        <v>144</v>
      </c>
      <c r="C83" s="101"/>
      <c r="D83" s="102"/>
      <c r="E83" s="103"/>
      <c r="F83" s="104">
        <v>2</v>
      </c>
      <c r="G83" s="105">
        <f>F83*E83</f>
        <v>0</v>
      </c>
      <c r="H83" s="106"/>
      <c r="I83" s="9"/>
      <c r="J83" s="9"/>
      <c r="K83" s="9"/>
      <c r="L83" s="9"/>
      <c r="M83" s="9"/>
      <c r="N83" s="9"/>
      <c r="O83" s="9"/>
      <c r="P83" s="8"/>
      <c r="Q83" s="8"/>
      <c r="R83" s="10"/>
    </row>
    <row r="84" spans="1:18" ht="12.75" customHeight="1">
      <c r="A84" s="117" t="s">
        <v>145</v>
      </c>
      <c r="B84" s="100" t="s">
        <v>146</v>
      </c>
      <c r="C84" s="101"/>
      <c r="D84" s="102"/>
      <c r="E84" s="103"/>
      <c r="F84" s="104">
        <v>4</v>
      </c>
      <c r="G84" s="105">
        <f>F84*E84</f>
        <v>0</v>
      </c>
      <c r="H84" s="106"/>
      <c r="I84" s="9"/>
      <c r="J84" s="9"/>
      <c r="K84" s="9"/>
      <c r="L84" s="9"/>
      <c r="M84" s="9"/>
      <c r="N84" s="9"/>
      <c r="O84" s="9"/>
      <c r="P84" s="8"/>
      <c r="Q84" s="8"/>
      <c r="R84" s="10"/>
    </row>
    <row r="85" spans="1:18" ht="12.75" customHeight="1">
      <c r="A85" s="117" t="s">
        <v>147</v>
      </c>
      <c r="B85" s="100" t="s">
        <v>148</v>
      </c>
      <c r="C85" s="101"/>
      <c r="D85" s="102"/>
      <c r="E85" s="103"/>
      <c r="F85" s="104">
        <v>3</v>
      </c>
      <c r="G85" s="105">
        <f>F85*E85</f>
        <v>0</v>
      </c>
      <c r="H85" s="106"/>
      <c r="I85" s="9"/>
      <c r="J85" s="9"/>
      <c r="K85" s="9"/>
      <c r="L85" s="9"/>
      <c r="M85" s="9"/>
      <c r="N85" s="9"/>
      <c r="O85" s="9"/>
      <c r="P85" s="8"/>
      <c r="Q85" s="8"/>
      <c r="R85" s="10"/>
    </row>
    <row r="86" spans="1:18" ht="12.75" customHeight="1">
      <c r="A86" s="117" t="s">
        <v>149</v>
      </c>
      <c r="B86" s="100" t="s">
        <v>150</v>
      </c>
      <c r="C86" s="101"/>
      <c r="D86" s="102"/>
      <c r="E86" s="103"/>
      <c r="F86" s="104">
        <v>13</v>
      </c>
      <c r="G86" s="105">
        <f>F86*E86</f>
        <v>0</v>
      </c>
      <c r="H86" s="106"/>
      <c r="I86" s="9"/>
      <c r="J86" s="9"/>
      <c r="K86" s="9"/>
      <c r="L86" s="9"/>
      <c r="M86" s="9"/>
      <c r="N86" s="9"/>
      <c r="O86" s="9"/>
      <c r="P86" s="8"/>
      <c r="Q86" s="8"/>
      <c r="R86" s="10"/>
    </row>
    <row r="87" spans="1:18" ht="12.75" customHeight="1">
      <c r="A87" s="117" t="s">
        <v>151</v>
      </c>
      <c r="B87" s="100" t="s">
        <v>152</v>
      </c>
      <c r="C87" s="101"/>
      <c r="D87" s="102"/>
      <c r="E87" s="103"/>
      <c r="F87" s="104">
        <v>2</v>
      </c>
      <c r="G87" s="105">
        <f>F87*E87</f>
        <v>0</v>
      </c>
      <c r="H87" s="106"/>
      <c r="I87" s="9"/>
      <c r="J87" s="9"/>
      <c r="K87" s="9"/>
      <c r="L87" s="9"/>
      <c r="M87" s="9"/>
      <c r="N87" s="9"/>
      <c r="O87" s="9"/>
      <c r="P87" s="8"/>
      <c r="Q87" s="8"/>
      <c r="R87" s="10"/>
    </row>
    <row r="88" spans="1:18" ht="12.75" customHeight="1">
      <c r="A88" s="117" t="s">
        <v>153</v>
      </c>
      <c r="B88" s="100" t="s">
        <v>154</v>
      </c>
      <c r="C88" s="101"/>
      <c r="D88" s="102"/>
      <c r="E88" s="103"/>
      <c r="F88" s="104">
        <v>1</v>
      </c>
      <c r="G88" s="105">
        <f>F88*E88</f>
        <v>0</v>
      </c>
      <c r="H88" s="106"/>
      <c r="I88" s="9"/>
      <c r="J88" s="9"/>
      <c r="K88" s="9"/>
      <c r="L88" s="9"/>
      <c r="M88" s="9"/>
      <c r="N88" s="9"/>
      <c r="O88" s="9"/>
      <c r="P88" s="8"/>
      <c r="Q88" s="8"/>
      <c r="R88" s="10"/>
    </row>
    <row r="89" spans="1:18" ht="12.75" customHeight="1">
      <c r="A89" s="117" t="s">
        <v>155</v>
      </c>
      <c r="B89" s="100" t="s">
        <v>156</v>
      </c>
      <c r="C89" s="101"/>
      <c r="D89" s="102"/>
      <c r="E89" s="103"/>
      <c r="F89" s="104">
        <v>0.2</v>
      </c>
      <c r="G89" s="105">
        <f>F89*E89</f>
        <v>0</v>
      </c>
      <c r="H89" s="112"/>
      <c r="I89" s="9"/>
      <c r="J89" s="9"/>
      <c r="K89" s="9"/>
      <c r="L89" s="9"/>
      <c r="M89" s="9"/>
      <c r="N89" s="9"/>
      <c r="O89" s="9"/>
      <c r="P89" s="8"/>
      <c r="Q89" s="8"/>
      <c r="R89" s="10"/>
    </row>
    <row r="90" spans="1:18" ht="15.75" customHeight="1">
      <c r="A90" s="122" t="s">
        <v>157</v>
      </c>
      <c r="B90" s="116"/>
      <c r="C90" s="116"/>
      <c r="D90" s="116"/>
      <c r="E90" s="116"/>
      <c r="F90" s="116"/>
      <c r="G90" s="116"/>
      <c r="H90" s="9"/>
      <c r="I90" s="9"/>
      <c r="J90" s="9"/>
      <c r="K90" s="9"/>
      <c r="L90" s="9"/>
      <c r="M90" s="9"/>
      <c r="N90" s="9"/>
      <c r="O90" s="9"/>
      <c r="P90" s="8"/>
      <c r="Q90" s="8"/>
      <c r="R90" s="10"/>
    </row>
    <row r="91" spans="1:18" ht="15" customHeight="1">
      <c r="A91" s="93" t="s">
        <v>52</v>
      </c>
      <c r="B91" s="94" t="s">
        <v>53</v>
      </c>
      <c r="C91" s="95"/>
      <c r="D91" s="96"/>
      <c r="E91" s="97" t="s">
        <v>54</v>
      </c>
      <c r="F91" s="97" t="s">
        <v>55</v>
      </c>
      <c r="G91" s="98" t="s">
        <v>56</v>
      </c>
      <c r="H91" s="17"/>
      <c r="I91" s="9"/>
      <c r="J91" s="9"/>
      <c r="K91" s="9"/>
      <c r="L91" s="9"/>
      <c r="M91" s="9"/>
      <c r="N91" s="9"/>
      <c r="O91" s="9"/>
      <c r="P91" s="8"/>
      <c r="Q91" s="8"/>
      <c r="R91" s="10"/>
    </row>
    <row r="92" spans="1:18" ht="12.75" customHeight="1">
      <c r="A92" s="117" t="s">
        <v>158</v>
      </c>
      <c r="B92" s="100" t="s">
        <v>159</v>
      </c>
      <c r="C92" s="101"/>
      <c r="D92" s="102"/>
      <c r="E92" s="103"/>
      <c r="F92" s="104">
        <v>2</v>
      </c>
      <c r="G92" s="105">
        <f>F92*E92</f>
        <v>0</v>
      </c>
      <c r="H92" s="106"/>
      <c r="I92" s="9"/>
      <c r="J92" s="9"/>
      <c r="K92" s="9"/>
      <c r="L92" s="9"/>
      <c r="M92" s="9"/>
      <c r="N92" s="9"/>
      <c r="O92" s="9"/>
      <c r="P92" s="8"/>
      <c r="Q92" s="8"/>
      <c r="R92" s="10"/>
    </row>
    <row r="93" spans="1:18" ht="12.75" customHeight="1">
      <c r="A93" s="117" t="s">
        <v>160</v>
      </c>
      <c r="B93" s="100" t="s">
        <v>161</v>
      </c>
      <c r="C93" s="101"/>
      <c r="D93" s="102"/>
      <c r="E93" s="103"/>
      <c r="F93" s="104">
        <v>2</v>
      </c>
      <c r="G93" s="105">
        <f>F93*E93</f>
        <v>0</v>
      </c>
      <c r="H93" s="106"/>
      <c r="I93" s="9"/>
      <c r="J93" s="9"/>
      <c r="K93" s="9"/>
      <c r="L93" s="9"/>
      <c r="M93" s="9"/>
      <c r="N93" s="9"/>
      <c r="O93" s="9"/>
      <c r="P93" s="8"/>
      <c r="Q93" s="8"/>
      <c r="R93" s="10"/>
    </row>
    <row r="94" spans="1:18" ht="12.75" customHeight="1">
      <c r="A94" s="117" t="s">
        <v>162</v>
      </c>
      <c r="B94" s="100" t="s">
        <v>163</v>
      </c>
      <c r="C94" s="101"/>
      <c r="D94" s="102"/>
      <c r="E94" s="103"/>
      <c r="F94" s="104">
        <v>0.5</v>
      </c>
      <c r="G94" s="105">
        <f>F94*E94</f>
        <v>0</v>
      </c>
      <c r="H94" s="106"/>
      <c r="I94" s="9"/>
      <c r="J94" s="9"/>
      <c r="K94" s="9"/>
      <c r="L94" s="9"/>
      <c r="M94" s="9"/>
      <c r="N94" s="9"/>
      <c r="O94" s="9"/>
      <c r="P94" s="8"/>
      <c r="Q94" s="8"/>
      <c r="R94" s="10"/>
    </row>
    <row r="95" spans="1:18" ht="12.75" customHeight="1">
      <c r="A95" s="117" t="s">
        <v>164</v>
      </c>
      <c r="B95" s="100" t="s">
        <v>165</v>
      </c>
      <c r="C95" s="101"/>
      <c r="D95" s="123"/>
      <c r="E95" s="103"/>
      <c r="F95" s="104">
        <v>1</v>
      </c>
      <c r="G95" s="105">
        <f>F95*E95</f>
        <v>0</v>
      </c>
      <c r="H95" s="106"/>
      <c r="I95" s="9"/>
      <c r="J95" s="9"/>
      <c r="K95" s="9"/>
      <c r="L95" s="9"/>
      <c r="M95" s="9"/>
      <c r="N95" s="9"/>
      <c r="O95" s="9"/>
      <c r="P95" s="8"/>
      <c r="Q95" s="8"/>
      <c r="R95" s="10"/>
    </row>
    <row r="96" spans="1:18" ht="12.75" customHeight="1">
      <c r="A96" s="117" t="s">
        <v>166</v>
      </c>
      <c r="B96" s="100" t="s">
        <v>167</v>
      </c>
      <c r="C96" s="101"/>
      <c r="D96" s="102"/>
      <c r="E96" s="103"/>
      <c r="F96" s="104">
        <v>1</v>
      </c>
      <c r="G96" s="105">
        <f>F96*E96</f>
        <v>0</v>
      </c>
      <c r="H96" s="106"/>
      <c r="I96" s="9"/>
      <c r="J96" s="9"/>
      <c r="K96" s="9"/>
      <c r="L96" s="9"/>
      <c r="M96" s="9"/>
      <c r="N96" s="9"/>
      <c r="O96" s="9"/>
      <c r="P96" s="8"/>
      <c r="Q96" s="8"/>
      <c r="R96" s="10"/>
    </row>
    <row r="97" spans="1:18" ht="12.75" customHeight="1">
      <c r="A97" s="117" t="s">
        <v>168</v>
      </c>
      <c r="B97" s="100" t="s">
        <v>169</v>
      </c>
      <c r="C97" s="101"/>
      <c r="D97" s="102"/>
      <c r="E97" s="103"/>
      <c r="F97" s="104">
        <v>1.5</v>
      </c>
      <c r="G97" s="105">
        <f>F97*E97</f>
        <v>0</v>
      </c>
      <c r="H97" s="106"/>
      <c r="I97" s="9"/>
      <c r="J97" s="9"/>
      <c r="K97" s="9"/>
      <c r="L97" s="9"/>
      <c r="M97" s="9"/>
      <c r="N97" s="9"/>
      <c r="O97" s="9"/>
      <c r="P97" s="8"/>
      <c r="Q97" s="8"/>
      <c r="R97" s="10"/>
    </row>
    <row r="98" spans="1:18" ht="12.75" customHeight="1">
      <c r="A98" s="117" t="s">
        <v>170</v>
      </c>
      <c r="B98" s="100" t="s">
        <v>171</v>
      </c>
      <c r="C98" s="101"/>
      <c r="D98" s="102"/>
      <c r="E98" s="103"/>
      <c r="F98" s="104">
        <v>3</v>
      </c>
      <c r="G98" s="105">
        <f>F98*E98</f>
        <v>0</v>
      </c>
      <c r="H98" s="106"/>
      <c r="I98" s="9"/>
      <c r="J98" s="9"/>
      <c r="K98" s="9"/>
      <c r="L98" s="9"/>
      <c r="M98" s="9"/>
      <c r="N98" s="9"/>
      <c r="O98" s="9"/>
      <c r="P98" s="8"/>
      <c r="Q98" s="8"/>
      <c r="R98" s="10"/>
    </row>
    <row r="99" spans="1:18" ht="12.75" customHeight="1">
      <c r="A99" s="117" t="s">
        <v>172</v>
      </c>
      <c r="B99" s="100" t="s">
        <v>173</v>
      </c>
      <c r="C99" s="101"/>
      <c r="D99" s="102"/>
      <c r="E99" s="103"/>
      <c r="F99" s="104">
        <v>2</v>
      </c>
      <c r="G99" s="105">
        <f>F99*E99</f>
        <v>0</v>
      </c>
      <c r="H99" s="106"/>
      <c r="I99" s="9"/>
      <c r="J99" s="9"/>
      <c r="K99" s="9"/>
      <c r="L99" s="9"/>
      <c r="M99" s="9"/>
      <c r="N99" s="9"/>
      <c r="O99" s="9"/>
      <c r="P99" s="8"/>
      <c r="Q99" s="8"/>
      <c r="R99" s="10"/>
    </row>
    <row r="100" spans="1:18" ht="12.75" customHeight="1">
      <c r="A100" s="117" t="s">
        <v>174</v>
      </c>
      <c r="B100" s="100" t="s">
        <v>175</v>
      </c>
      <c r="C100" s="101"/>
      <c r="D100" s="102"/>
      <c r="E100" s="103"/>
      <c r="F100" s="104">
        <v>2</v>
      </c>
      <c r="G100" s="105">
        <f>F100*E100</f>
        <v>0</v>
      </c>
      <c r="H100" s="106"/>
      <c r="I100" s="9"/>
      <c r="J100" s="9"/>
      <c r="K100" s="9"/>
      <c r="L100" s="9"/>
      <c r="M100" s="9"/>
      <c r="N100" s="9"/>
      <c r="O100" s="9"/>
      <c r="P100" s="8"/>
      <c r="Q100" s="8"/>
      <c r="R100" s="10"/>
    </row>
    <row r="101" spans="1:18" ht="12.75" customHeight="1">
      <c r="A101" s="117" t="s">
        <v>176</v>
      </c>
      <c r="B101" s="100" t="s">
        <v>177</v>
      </c>
      <c r="C101" s="101"/>
      <c r="D101" s="102"/>
      <c r="E101" s="103"/>
      <c r="F101" s="104">
        <v>2</v>
      </c>
      <c r="G101" s="105">
        <f>F101*E101</f>
        <v>0</v>
      </c>
      <c r="H101" s="106"/>
      <c r="I101" s="9"/>
      <c r="J101" s="9"/>
      <c r="K101" s="9"/>
      <c r="L101" s="9"/>
      <c r="M101" s="9"/>
      <c r="N101" s="9"/>
      <c r="O101" s="9"/>
      <c r="P101" s="8"/>
      <c r="Q101" s="8"/>
      <c r="R101" s="10"/>
    </row>
    <row r="102" spans="1:18" ht="12.75" customHeight="1">
      <c r="A102" s="117" t="s">
        <v>178</v>
      </c>
      <c r="B102" s="100" t="s">
        <v>179</v>
      </c>
      <c r="C102" s="101"/>
      <c r="D102" s="102"/>
      <c r="E102" s="103"/>
      <c r="F102" s="104">
        <v>2</v>
      </c>
      <c r="G102" s="105">
        <f>F102*E102</f>
        <v>0</v>
      </c>
      <c r="H102" s="106"/>
      <c r="I102" s="9"/>
      <c r="J102" s="9"/>
      <c r="K102" s="9"/>
      <c r="L102" s="9"/>
      <c r="M102" s="9"/>
      <c r="N102" s="9"/>
      <c r="O102" s="9"/>
      <c r="P102" s="8"/>
      <c r="Q102" s="8"/>
      <c r="R102" s="10"/>
    </row>
    <row r="103" spans="1:18" ht="12.75" customHeight="1">
      <c r="A103" s="117" t="s">
        <v>180</v>
      </c>
      <c r="B103" s="100" t="s">
        <v>181</v>
      </c>
      <c r="C103" s="101"/>
      <c r="D103" s="123"/>
      <c r="E103" s="103"/>
      <c r="F103" s="104">
        <v>1.5</v>
      </c>
      <c r="G103" s="105">
        <f>F103*E103</f>
        <v>0</v>
      </c>
      <c r="H103" s="106"/>
      <c r="I103" s="9"/>
      <c r="J103" s="9"/>
      <c r="K103" s="9"/>
      <c r="L103" s="9"/>
      <c r="M103" s="9"/>
      <c r="N103" s="9"/>
      <c r="O103" s="9"/>
      <c r="P103" s="8"/>
      <c r="Q103" s="8"/>
      <c r="R103" s="10"/>
    </row>
    <row r="104" spans="1:18" ht="12.75" customHeight="1">
      <c r="A104" s="117" t="s">
        <v>182</v>
      </c>
      <c r="B104" s="100" t="s">
        <v>183</v>
      </c>
      <c r="C104" s="101"/>
      <c r="D104" s="102"/>
      <c r="E104" s="103"/>
      <c r="F104" s="104">
        <v>0.5</v>
      </c>
      <c r="G104" s="105">
        <f>F104*E104</f>
        <v>0</v>
      </c>
      <c r="H104" s="106"/>
      <c r="I104" s="9"/>
      <c r="J104" s="9"/>
      <c r="K104" s="9"/>
      <c r="L104" s="9"/>
      <c r="M104" s="9"/>
      <c r="N104" s="9"/>
      <c r="O104" s="9"/>
      <c r="P104" s="8"/>
      <c r="Q104" s="8"/>
      <c r="R104" s="10"/>
    </row>
    <row r="105" spans="1:18" ht="12.75" customHeight="1">
      <c r="A105" s="117" t="s">
        <v>184</v>
      </c>
      <c r="B105" s="100" t="s">
        <v>185</v>
      </c>
      <c r="C105" s="101"/>
      <c r="D105" s="102"/>
      <c r="E105" s="103"/>
      <c r="F105" s="104">
        <v>1</v>
      </c>
      <c r="G105" s="105">
        <f>F105*E105</f>
        <v>0</v>
      </c>
      <c r="H105" s="106"/>
      <c r="I105" s="9"/>
      <c r="J105" s="9"/>
      <c r="K105" s="9"/>
      <c r="L105" s="9"/>
      <c r="M105" s="9"/>
      <c r="N105" s="9"/>
      <c r="O105" s="9"/>
      <c r="P105" s="8"/>
      <c r="Q105" s="8"/>
      <c r="R105" s="10"/>
    </row>
    <row r="106" spans="1:18" ht="12.75" customHeight="1">
      <c r="A106" s="117" t="s">
        <v>186</v>
      </c>
      <c r="B106" s="100" t="s">
        <v>187</v>
      </c>
      <c r="C106" s="101"/>
      <c r="D106" s="102"/>
      <c r="E106" s="103"/>
      <c r="F106" s="104">
        <v>2</v>
      </c>
      <c r="G106" s="105">
        <f>F106*E106</f>
        <v>0</v>
      </c>
      <c r="H106" s="106"/>
      <c r="I106" s="9"/>
      <c r="J106" s="9"/>
      <c r="K106" s="9"/>
      <c r="L106" s="9"/>
      <c r="M106" s="9"/>
      <c r="N106" s="9"/>
      <c r="O106" s="9"/>
      <c r="P106" s="8"/>
      <c r="Q106" s="8"/>
      <c r="R106" s="10"/>
    </row>
    <row r="107" spans="1:18" ht="12.75" customHeight="1">
      <c r="A107" s="117" t="s">
        <v>188</v>
      </c>
      <c r="B107" s="100" t="s">
        <v>189</v>
      </c>
      <c r="C107" s="101"/>
      <c r="D107" s="102"/>
      <c r="E107" s="103"/>
      <c r="F107" s="104">
        <v>2.5</v>
      </c>
      <c r="G107" s="105">
        <f>F107*E107</f>
        <v>0</v>
      </c>
      <c r="H107" s="106"/>
      <c r="I107" s="9"/>
      <c r="J107" s="9"/>
      <c r="K107" s="9"/>
      <c r="L107" s="9"/>
      <c r="M107" s="9"/>
      <c r="N107" s="9"/>
      <c r="O107" s="9"/>
      <c r="P107" s="8"/>
      <c r="Q107" s="8"/>
      <c r="R107" s="10"/>
    </row>
    <row r="108" spans="1:18" ht="12.75" customHeight="1">
      <c r="A108" s="117" t="s">
        <v>190</v>
      </c>
      <c r="B108" s="100" t="s">
        <v>191</v>
      </c>
      <c r="C108" s="101"/>
      <c r="D108" s="102"/>
      <c r="E108" s="103"/>
      <c r="F108" s="104">
        <v>3</v>
      </c>
      <c r="G108" s="105">
        <f>F108*E108</f>
        <v>0</v>
      </c>
      <c r="H108" s="106"/>
      <c r="I108" s="9"/>
      <c r="J108" s="9"/>
      <c r="K108" s="9"/>
      <c r="L108" s="9"/>
      <c r="M108" s="9"/>
      <c r="N108" s="9"/>
      <c r="O108" s="9"/>
      <c r="P108" s="8"/>
      <c r="Q108" s="8"/>
      <c r="R108" s="10"/>
    </row>
    <row r="109" spans="1:18" ht="12.75" customHeight="1">
      <c r="A109" s="117" t="s">
        <v>192</v>
      </c>
      <c r="B109" s="100" t="s">
        <v>193</v>
      </c>
      <c r="C109" s="101"/>
      <c r="D109" s="102"/>
      <c r="E109" s="103"/>
      <c r="F109" s="104">
        <v>2</v>
      </c>
      <c r="G109" s="105">
        <f>F109*E109</f>
        <v>0</v>
      </c>
      <c r="H109" s="106"/>
      <c r="I109" s="9"/>
      <c r="J109" s="9"/>
      <c r="K109" s="9"/>
      <c r="L109" s="9"/>
      <c r="M109" s="9"/>
      <c r="N109" s="9"/>
      <c r="O109" s="9"/>
      <c r="P109" s="8"/>
      <c r="Q109" s="8"/>
      <c r="R109" s="10"/>
    </row>
    <row r="110" spans="1:18" ht="12.75" customHeight="1">
      <c r="A110" s="117" t="s">
        <v>194</v>
      </c>
      <c r="B110" s="100" t="s">
        <v>195</v>
      </c>
      <c r="C110" s="101"/>
      <c r="D110" s="102"/>
      <c r="E110" s="103"/>
      <c r="F110" s="104">
        <v>4</v>
      </c>
      <c r="G110" s="105">
        <f>F110*E110</f>
        <v>0</v>
      </c>
      <c r="H110" s="106"/>
      <c r="I110" s="9"/>
      <c r="J110" s="9"/>
      <c r="K110" s="9"/>
      <c r="L110" s="9"/>
      <c r="M110" s="9"/>
      <c r="N110" s="9"/>
      <c r="O110" s="9"/>
      <c r="P110" s="8"/>
      <c r="Q110" s="8"/>
      <c r="R110" s="10"/>
    </row>
    <row r="111" spans="1:18" ht="12.75" customHeight="1">
      <c r="A111" s="117" t="s">
        <v>196</v>
      </c>
      <c r="B111" s="100" t="s">
        <v>197</v>
      </c>
      <c r="C111" s="101"/>
      <c r="D111" s="123"/>
      <c r="E111" s="103"/>
      <c r="F111" s="104">
        <v>2</v>
      </c>
      <c r="G111" s="105">
        <f>F111*E111</f>
        <v>0</v>
      </c>
      <c r="H111" s="112"/>
      <c r="I111" s="9"/>
      <c r="J111" s="9"/>
      <c r="K111" s="9"/>
      <c r="L111" s="9"/>
      <c r="M111" s="9"/>
      <c r="N111" s="9"/>
      <c r="O111" s="9"/>
      <c r="P111" s="8"/>
      <c r="Q111" s="8"/>
      <c r="R111" s="10"/>
    </row>
    <row r="112" spans="1:18" ht="15.75" customHeight="1">
      <c r="A112" s="122" t="s">
        <v>198</v>
      </c>
      <c r="B112" s="116"/>
      <c r="C112" s="116"/>
      <c r="D112" s="116"/>
      <c r="E112" s="116"/>
      <c r="F112" s="116"/>
      <c r="G112" s="116"/>
      <c r="H112" s="9"/>
      <c r="I112" s="9"/>
      <c r="J112" s="9"/>
      <c r="K112" s="9"/>
      <c r="L112" s="9"/>
      <c r="M112" s="9"/>
      <c r="N112" s="9"/>
      <c r="O112" s="9"/>
      <c r="P112" s="8"/>
      <c r="Q112" s="8"/>
      <c r="R112" s="10"/>
    </row>
    <row r="113" spans="1:18" ht="15" customHeight="1">
      <c r="A113" s="93" t="s">
        <v>52</v>
      </c>
      <c r="B113" s="94" t="s">
        <v>53</v>
      </c>
      <c r="C113" s="95"/>
      <c r="D113" s="96"/>
      <c r="E113" s="97" t="s">
        <v>54</v>
      </c>
      <c r="F113" s="97" t="s">
        <v>55</v>
      </c>
      <c r="G113" s="98" t="s">
        <v>56</v>
      </c>
      <c r="H113" s="17"/>
      <c r="I113" s="9"/>
      <c r="J113" s="9"/>
      <c r="K113" s="9"/>
      <c r="L113" s="9"/>
      <c r="M113" s="9"/>
      <c r="N113" s="9"/>
      <c r="O113" s="9"/>
      <c r="P113" s="8"/>
      <c r="Q113" s="8"/>
      <c r="R113" s="10"/>
    </row>
    <row r="114" spans="1:18" ht="12.75" customHeight="1">
      <c r="A114" s="117" t="s">
        <v>199</v>
      </c>
      <c r="B114" s="100" t="s">
        <v>200</v>
      </c>
      <c r="C114" s="101"/>
      <c r="D114" s="102"/>
      <c r="E114" s="103"/>
      <c r="F114" s="104">
        <v>1</v>
      </c>
      <c r="G114" s="105">
        <f>F114*E114</f>
        <v>0</v>
      </c>
      <c r="H114" s="106"/>
      <c r="I114" s="9"/>
      <c r="J114" s="9"/>
      <c r="K114" s="9"/>
      <c r="L114" s="9"/>
      <c r="M114" s="9"/>
      <c r="N114" s="9"/>
      <c r="O114" s="9"/>
      <c r="P114" s="8"/>
      <c r="Q114" s="8"/>
      <c r="R114" s="10"/>
    </row>
    <row r="115" spans="1:18" ht="12.75" customHeight="1">
      <c r="A115" s="117" t="s">
        <v>201</v>
      </c>
      <c r="B115" s="100" t="s">
        <v>202</v>
      </c>
      <c r="C115" s="101"/>
      <c r="D115" s="102"/>
      <c r="E115" s="103"/>
      <c r="F115" s="104">
        <v>1</v>
      </c>
      <c r="G115" s="105">
        <f>F115*E115</f>
        <v>0</v>
      </c>
      <c r="H115" s="106"/>
      <c r="I115" s="9"/>
      <c r="J115" s="9"/>
      <c r="K115" s="9"/>
      <c r="L115" s="9"/>
      <c r="M115" s="9"/>
      <c r="N115" s="9"/>
      <c r="O115" s="9"/>
      <c r="P115" s="8"/>
      <c r="Q115" s="8"/>
      <c r="R115" s="10"/>
    </row>
    <row r="116" spans="1:18" ht="12.75" customHeight="1">
      <c r="A116" s="117" t="s">
        <v>203</v>
      </c>
      <c r="B116" s="100" t="s">
        <v>204</v>
      </c>
      <c r="C116" s="101"/>
      <c r="D116" s="102"/>
      <c r="E116" s="103"/>
      <c r="F116" s="104">
        <v>1</v>
      </c>
      <c r="G116" s="105">
        <f>F116*E116</f>
        <v>0</v>
      </c>
      <c r="H116" s="106"/>
      <c r="I116" s="9"/>
      <c r="J116" s="9"/>
      <c r="K116" s="9"/>
      <c r="L116" s="9"/>
      <c r="M116" s="9"/>
      <c r="N116" s="9"/>
      <c r="O116" s="9"/>
      <c r="P116" s="8"/>
      <c r="Q116" s="8"/>
      <c r="R116" s="10"/>
    </row>
    <row r="117" spans="1:18" ht="12.75" customHeight="1">
      <c r="A117" s="117" t="s">
        <v>205</v>
      </c>
      <c r="B117" s="100" t="s">
        <v>206</v>
      </c>
      <c r="C117" s="101"/>
      <c r="D117" s="102"/>
      <c r="E117" s="103"/>
      <c r="F117" s="104">
        <v>1.5</v>
      </c>
      <c r="G117" s="105">
        <f>F117*E117</f>
        <v>0</v>
      </c>
      <c r="H117" s="106"/>
      <c r="I117" s="9"/>
      <c r="J117" s="9"/>
      <c r="K117" s="9"/>
      <c r="L117" s="9"/>
      <c r="M117" s="9"/>
      <c r="N117" s="9"/>
      <c r="O117" s="9"/>
      <c r="P117" s="8"/>
      <c r="Q117" s="8"/>
      <c r="R117" s="10"/>
    </row>
    <row r="118" spans="1:18" ht="12.75" customHeight="1">
      <c r="A118" s="117" t="s">
        <v>207</v>
      </c>
      <c r="B118" s="100" t="s">
        <v>208</v>
      </c>
      <c r="C118" s="101"/>
      <c r="D118" s="102"/>
      <c r="E118" s="103"/>
      <c r="F118" s="104">
        <v>1</v>
      </c>
      <c r="G118" s="105">
        <f>F118*E118</f>
        <v>0</v>
      </c>
      <c r="H118" s="106"/>
      <c r="I118" s="9"/>
      <c r="J118" s="9"/>
      <c r="K118" s="9"/>
      <c r="L118" s="9"/>
      <c r="M118" s="9"/>
      <c r="N118" s="9"/>
      <c r="O118" s="9"/>
      <c r="P118" s="8"/>
      <c r="Q118" s="8"/>
      <c r="R118" s="10"/>
    </row>
    <row r="119" spans="1:18" ht="12.75" customHeight="1">
      <c r="A119" s="117" t="s">
        <v>209</v>
      </c>
      <c r="B119" s="100" t="s">
        <v>210</v>
      </c>
      <c r="C119" s="101"/>
      <c r="D119" s="102"/>
      <c r="E119" s="103"/>
      <c r="F119" s="104">
        <v>0.5</v>
      </c>
      <c r="G119" s="105">
        <f>F119*E119</f>
        <v>0</v>
      </c>
      <c r="H119" s="106"/>
      <c r="I119" s="9"/>
      <c r="J119" s="9"/>
      <c r="K119" s="9"/>
      <c r="L119" s="9"/>
      <c r="M119" s="9"/>
      <c r="N119" s="9"/>
      <c r="O119" s="9"/>
      <c r="P119" s="8"/>
      <c r="Q119" s="8"/>
      <c r="R119" s="10"/>
    </row>
    <row r="120" spans="1:18" ht="12.75" customHeight="1">
      <c r="A120" s="117" t="s">
        <v>211</v>
      </c>
      <c r="B120" s="100" t="s">
        <v>212</v>
      </c>
      <c r="C120" s="101"/>
      <c r="D120" s="102"/>
      <c r="E120" s="103"/>
      <c r="F120" s="104">
        <v>1</v>
      </c>
      <c r="G120" s="105">
        <f>F120*E120</f>
        <v>0</v>
      </c>
      <c r="H120" s="106"/>
      <c r="I120" s="9"/>
      <c r="J120" s="9"/>
      <c r="K120" s="9"/>
      <c r="L120" s="9"/>
      <c r="M120" s="9"/>
      <c r="N120" s="9"/>
      <c r="O120" s="9"/>
      <c r="P120" s="8"/>
      <c r="Q120" s="8"/>
      <c r="R120" s="10"/>
    </row>
    <row r="121" spans="1:18" ht="12.75" customHeight="1">
      <c r="A121" s="117" t="s">
        <v>213</v>
      </c>
      <c r="B121" s="100" t="s">
        <v>214</v>
      </c>
      <c r="C121" s="101"/>
      <c r="D121" s="102"/>
      <c r="E121" s="103"/>
      <c r="F121" s="104">
        <v>0.7</v>
      </c>
      <c r="G121" s="105">
        <f>F121*E121</f>
        <v>0</v>
      </c>
      <c r="H121" s="106"/>
      <c r="I121" s="9"/>
      <c r="J121" s="9"/>
      <c r="K121" s="9"/>
      <c r="L121" s="9"/>
      <c r="M121" s="9"/>
      <c r="N121" s="9"/>
      <c r="O121" s="9"/>
      <c r="P121" s="8"/>
      <c r="Q121" s="8"/>
      <c r="R121" s="10"/>
    </row>
    <row r="122" spans="1:18" ht="12.75" customHeight="1">
      <c r="A122" s="117" t="s">
        <v>215</v>
      </c>
      <c r="B122" s="100" t="s">
        <v>216</v>
      </c>
      <c r="C122" s="101"/>
      <c r="D122" s="102"/>
      <c r="E122" s="103"/>
      <c r="F122" s="104">
        <v>0.3</v>
      </c>
      <c r="G122" s="105">
        <f>F122*E122</f>
        <v>0</v>
      </c>
      <c r="H122" s="106"/>
      <c r="I122" s="9"/>
      <c r="J122" s="9"/>
      <c r="K122" s="9"/>
      <c r="L122" s="9"/>
      <c r="M122" s="9"/>
      <c r="N122" s="9"/>
      <c r="O122" s="9"/>
      <c r="P122" s="8"/>
      <c r="Q122" s="8"/>
      <c r="R122" s="10"/>
    </row>
    <row r="123" spans="1:18" ht="12.75" customHeight="1">
      <c r="A123" s="117" t="s">
        <v>217</v>
      </c>
      <c r="B123" s="100" t="s">
        <v>218</v>
      </c>
      <c r="C123" s="101"/>
      <c r="D123" s="102"/>
      <c r="E123" s="103"/>
      <c r="F123" s="104">
        <v>1.5</v>
      </c>
      <c r="G123" s="105">
        <f>F123*E123</f>
        <v>0</v>
      </c>
      <c r="H123" s="106"/>
      <c r="I123" s="9"/>
      <c r="J123" s="9"/>
      <c r="K123" s="9"/>
      <c r="L123" s="9"/>
      <c r="M123" s="9"/>
      <c r="N123" s="9"/>
      <c r="O123" s="9"/>
      <c r="P123" s="8"/>
      <c r="Q123" s="8"/>
      <c r="R123" s="10"/>
    </row>
    <row r="124" spans="1:18" ht="12.75" customHeight="1">
      <c r="A124" s="117" t="s">
        <v>219</v>
      </c>
      <c r="B124" s="100" t="s">
        <v>220</v>
      </c>
      <c r="C124" s="101"/>
      <c r="D124" s="102"/>
      <c r="E124" s="103"/>
      <c r="F124" s="104">
        <v>1.5</v>
      </c>
      <c r="G124" s="105">
        <f>F124*E124</f>
        <v>0</v>
      </c>
      <c r="H124" s="112"/>
      <c r="I124" s="9"/>
      <c r="J124" s="9"/>
      <c r="K124" s="9"/>
      <c r="L124" s="9"/>
      <c r="M124" s="9"/>
      <c r="N124" s="9"/>
      <c r="O124" s="9"/>
      <c r="P124" s="8"/>
      <c r="Q124" s="8"/>
      <c r="R124" s="10"/>
    </row>
    <row r="125" spans="1:18" ht="13.5" customHeight="1">
      <c r="A125" s="117" t="s">
        <v>221</v>
      </c>
      <c r="B125" s="107" t="s">
        <v>222</v>
      </c>
      <c r="C125" s="108"/>
      <c r="D125" s="123"/>
      <c r="E125" s="103"/>
      <c r="F125" s="104">
        <v>14</v>
      </c>
      <c r="G125" s="105">
        <f>F125*E125</f>
        <v>0</v>
      </c>
      <c r="H125" s="112"/>
      <c r="I125" s="9"/>
      <c r="J125" s="9"/>
      <c r="K125" s="9"/>
      <c r="L125" s="9"/>
      <c r="M125" s="9"/>
      <c r="N125" s="9"/>
      <c r="O125" s="9"/>
      <c r="P125" s="8"/>
      <c r="Q125" s="8"/>
      <c r="R125" s="10"/>
    </row>
    <row r="126" spans="1:18" ht="15.75" customHeight="1">
      <c r="A126" s="122" t="s">
        <v>223</v>
      </c>
      <c r="B126" s="116"/>
      <c r="C126" s="116"/>
      <c r="D126" s="116"/>
      <c r="E126" s="116"/>
      <c r="F126" s="116"/>
      <c r="G126" s="116"/>
      <c r="H126" s="9"/>
      <c r="I126" s="9"/>
      <c r="J126" s="9"/>
      <c r="K126" s="9"/>
      <c r="L126" s="9"/>
      <c r="M126" s="9"/>
      <c r="N126" s="9"/>
      <c r="O126" s="9"/>
      <c r="P126" s="8"/>
      <c r="Q126" s="8"/>
      <c r="R126" s="10"/>
    </row>
    <row r="127" spans="1:18" ht="15" customHeight="1">
      <c r="A127" s="124" t="s">
        <v>52</v>
      </c>
      <c r="B127" s="125" t="s">
        <v>53</v>
      </c>
      <c r="C127" s="126"/>
      <c r="D127" s="127"/>
      <c r="E127" s="128" t="s">
        <v>54</v>
      </c>
      <c r="F127" s="128" t="s">
        <v>55</v>
      </c>
      <c r="G127" s="129" t="s">
        <v>56</v>
      </c>
      <c r="H127" s="17"/>
      <c r="I127" s="9"/>
      <c r="J127" s="9"/>
      <c r="K127" s="9"/>
      <c r="L127" s="9"/>
      <c r="M127" s="9"/>
      <c r="N127" s="9"/>
      <c r="O127" s="9"/>
      <c r="P127" s="8"/>
      <c r="Q127" s="8"/>
      <c r="R127" s="10"/>
    </row>
    <row r="128" spans="1:18" ht="12.75" customHeight="1">
      <c r="A128" s="130" t="s">
        <v>224</v>
      </c>
      <c r="B128" s="131" t="s">
        <v>225</v>
      </c>
      <c r="C128" s="132"/>
      <c r="D128" s="133"/>
      <c r="E128" s="134"/>
      <c r="F128" s="135">
        <v>0.2</v>
      </c>
      <c r="G128" s="136">
        <f>F128*E128</f>
        <v>0</v>
      </c>
      <c r="H128" s="106"/>
      <c r="I128" s="9"/>
      <c r="J128" s="9"/>
      <c r="K128" s="9"/>
      <c r="L128" s="9"/>
      <c r="M128" s="9"/>
      <c r="N128" s="9"/>
      <c r="O128" s="9"/>
      <c r="P128" s="8"/>
      <c r="Q128" s="137"/>
      <c r="R128" s="10"/>
    </row>
    <row r="129" spans="1:18" ht="12.75" customHeight="1">
      <c r="A129" s="130" t="s">
        <v>226</v>
      </c>
      <c r="B129" s="131" t="s">
        <v>227</v>
      </c>
      <c r="C129" s="132"/>
      <c r="D129" s="133"/>
      <c r="E129" s="134"/>
      <c r="F129" s="135">
        <v>0.1</v>
      </c>
      <c r="G129" s="136">
        <f>F129*E129</f>
        <v>0</v>
      </c>
      <c r="H129" s="106"/>
      <c r="I129" s="9"/>
      <c r="J129" s="9"/>
      <c r="K129" s="9"/>
      <c r="L129" s="9"/>
      <c r="M129" s="9"/>
      <c r="N129" s="9"/>
      <c r="O129" s="9"/>
      <c r="P129" s="8"/>
      <c r="Q129" s="8"/>
      <c r="R129" s="10"/>
    </row>
    <row r="130" spans="1:18" ht="12.75" customHeight="1">
      <c r="A130" s="130" t="s">
        <v>228</v>
      </c>
      <c r="B130" s="131" t="s">
        <v>229</v>
      </c>
      <c r="C130" s="132"/>
      <c r="D130" s="138"/>
      <c r="E130" s="134"/>
      <c r="F130" s="135">
        <v>2</v>
      </c>
      <c r="G130" s="136">
        <f>F130*E130</f>
        <v>0</v>
      </c>
      <c r="H130" s="106"/>
      <c r="I130" s="9"/>
      <c r="J130" s="9"/>
      <c r="K130" s="9"/>
      <c r="L130" s="9"/>
      <c r="M130" s="9"/>
      <c r="N130" s="9"/>
      <c r="O130" s="9"/>
      <c r="P130" s="8"/>
      <c r="Q130" s="8"/>
      <c r="R130" s="10"/>
    </row>
    <row r="131" spans="1:18" ht="12.75" customHeight="1">
      <c r="A131" s="130" t="s">
        <v>230</v>
      </c>
      <c r="B131" s="131" t="s">
        <v>231</v>
      </c>
      <c r="C131" s="132"/>
      <c r="D131" s="138"/>
      <c r="E131" s="134"/>
      <c r="F131" s="135">
        <v>1</v>
      </c>
      <c r="G131" s="136">
        <f>F131*E131</f>
        <v>0</v>
      </c>
      <c r="H131" s="106"/>
      <c r="I131" s="9"/>
      <c r="J131" s="9"/>
      <c r="K131" s="9"/>
      <c r="L131" s="9"/>
      <c r="M131" s="9"/>
      <c r="N131" s="9"/>
      <c r="O131" s="9"/>
      <c r="P131" s="8"/>
      <c r="Q131" s="8"/>
      <c r="R131" s="10"/>
    </row>
    <row r="132" spans="1:18" ht="12.75" customHeight="1">
      <c r="A132" s="130" t="s">
        <v>232</v>
      </c>
      <c r="B132" s="131" t="s">
        <v>233</v>
      </c>
      <c r="C132" s="132"/>
      <c r="D132" s="133"/>
      <c r="E132" s="134"/>
      <c r="F132" s="135">
        <v>1</v>
      </c>
      <c r="G132" s="136">
        <f>F132*E132</f>
        <v>0</v>
      </c>
      <c r="H132" s="106"/>
      <c r="I132" s="9"/>
      <c r="J132" s="9"/>
      <c r="K132" s="9"/>
      <c r="L132" s="9"/>
      <c r="M132" s="9"/>
      <c r="N132" s="9"/>
      <c r="O132" s="9"/>
      <c r="P132" s="8"/>
      <c r="Q132" s="8"/>
      <c r="R132" s="10"/>
    </row>
    <row r="133" spans="1:18" ht="12.75" customHeight="1">
      <c r="A133" s="139" t="s">
        <v>234</v>
      </c>
      <c r="B133" s="100" t="s">
        <v>235</v>
      </c>
      <c r="C133" s="101"/>
      <c r="D133" s="102"/>
      <c r="E133" s="140"/>
      <c r="F133" s="104">
        <v>1</v>
      </c>
      <c r="G133" s="105">
        <f>F133*E133</f>
        <v>0</v>
      </c>
      <c r="H133" s="106"/>
      <c r="I133" s="9"/>
      <c r="J133" s="9"/>
      <c r="K133" s="9"/>
      <c r="L133" s="9"/>
      <c r="M133" s="9"/>
      <c r="N133" s="9"/>
      <c r="O133" s="9"/>
      <c r="P133" s="8"/>
      <c r="Q133" s="8"/>
      <c r="R133" s="10"/>
    </row>
    <row r="134" spans="1:18" ht="12.75" customHeight="1">
      <c r="A134" s="117" t="s">
        <v>236</v>
      </c>
      <c r="B134" s="100" t="s">
        <v>237</v>
      </c>
      <c r="C134" s="101"/>
      <c r="D134" s="102"/>
      <c r="E134" s="140"/>
      <c r="F134" s="104">
        <v>3</v>
      </c>
      <c r="G134" s="105">
        <f>F134*E134</f>
        <v>0</v>
      </c>
      <c r="H134" s="106"/>
      <c r="I134" s="9"/>
      <c r="J134" s="9"/>
      <c r="K134" s="9"/>
      <c r="L134" s="9"/>
      <c r="M134" s="9"/>
      <c r="N134" s="9"/>
      <c r="O134" s="9"/>
      <c r="P134" s="8"/>
      <c r="Q134" s="8"/>
      <c r="R134" s="10"/>
    </row>
    <row r="135" spans="1:18" ht="12.75" customHeight="1">
      <c r="A135" s="117" t="s">
        <v>238</v>
      </c>
      <c r="B135" s="100" t="s">
        <v>239</v>
      </c>
      <c r="C135" s="101"/>
      <c r="D135" s="102"/>
      <c r="E135" s="140"/>
      <c r="F135" s="104">
        <v>3</v>
      </c>
      <c r="G135" s="105">
        <f>F135*E135</f>
        <v>0</v>
      </c>
      <c r="H135" s="106"/>
      <c r="I135" s="9"/>
      <c r="J135" s="9"/>
      <c r="K135" s="9"/>
      <c r="L135" s="9"/>
      <c r="M135" s="9"/>
      <c r="N135" s="9"/>
      <c r="O135" s="9"/>
      <c r="P135" s="8"/>
      <c r="Q135" s="8"/>
      <c r="R135" s="10"/>
    </row>
    <row r="136" spans="1:18" ht="12.75" customHeight="1">
      <c r="A136" s="117" t="s">
        <v>240</v>
      </c>
      <c r="B136" s="100" t="s">
        <v>241</v>
      </c>
      <c r="C136" s="101"/>
      <c r="D136" s="102"/>
      <c r="E136" s="140"/>
      <c r="F136" s="104">
        <v>3</v>
      </c>
      <c r="G136" s="105">
        <f>F136*E136</f>
        <v>0</v>
      </c>
      <c r="H136" s="106"/>
      <c r="I136" s="9"/>
      <c r="J136" s="9"/>
      <c r="K136" s="9"/>
      <c r="L136" s="9"/>
      <c r="M136" s="9"/>
      <c r="N136" s="9"/>
      <c r="O136" s="9"/>
      <c r="P136" s="8"/>
      <c r="Q136" s="8"/>
      <c r="R136" s="10"/>
    </row>
    <row r="137" spans="1:18" ht="12.75" customHeight="1">
      <c r="A137" s="117" t="s">
        <v>242</v>
      </c>
      <c r="B137" s="100" t="s">
        <v>243</v>
      </c>
      <c r="C137" s="101"/>
      <c r="D137" s="102"/>
      <c r="E137" s="140"/>
      <c r="F137" s="104">
        <v>1</v>
      </c>
      <c r="G137" s="105">
        <f>F137*E137</f>
        <v>0</v>
      </c>
      <c r="H137" s="106"/>
      <c r="I137" s="9"/>
      <c r="J137" s="9"/>
      <c r="K137" s="9"/>
      <c r="L137" s="9"/>
      <c r="M137" s="9"/>
      <c r="N137" s="9"/>
      <c r="O137" s="9"/>
      <c r="P137" s="8"/>
      <c r="Q137" s="8"/>
      <c r="R137" s="10"/>
    </row>
    <row r="138" spans="1:18" ht="12.75" customHeight="1">
      <c r="A138" s="117" t="s">
        <v>244</v>
      </c>
      <c r="B138" s="100" t="s">
        <v>245</v>
      </c>
      <c r="C138" s="101"/>
      <c r="D138" s="123"/>
      <c r="E138" s="140"/>
      <c r="F138" s="104">
        <v>1.5</v>
      </c>
      <c r="G138" s="105">
        <f>F138*E138</f>
        <v>0</v>
      </c>
      <c r="H138" s="106"/>
      <c r="I138" s="9"/>
      <c r="J138" s="9"/>
      <c r="K138" s="9"/>
      <c r="L138" s="9"/>
      <c r="M138" s="9"/>
      <c r="N138" s="9"/>
      <c r="O138" s="9"/>
      <c r="P138" s="8"/>
      <c r="Q138" s="8"/>
      <c r="R138" s="10"/>
    </row>
    <row r="139" spans="1:18" ht="12.75" customHeight="1">
      <c r="A139" s="117" t="s">
        <v>246</v>
      </c>
      <c r="B139" s="100" t="s">
        <v>247</v>
      </c>
      <c r="C139" s="101"/>
      <c r="D139" s="102"/>
      <c r="E139" s="140"/>
      <c r="F139" s="104">
        <v>2.5</v>
      </c>
      <c r="G139" s="105">
        <f>F139*E139</f>
        <v>0</v>
      </c>
      <c r="H139" s="106"/>
      <c r="I139" s="9"/>
      <c r="J139" s="9"/>
      <c r="K139" s="9"/>
      <c r="L139" s="9"/>
      <c r="M139" s="9"/>
      <c r="N139" s="9"/>
      <c r="O139" s="9"/>
      <c r="P139" s="8"/>
      <c r="Q139" s="8"/>
      <c r="R139" s="10"/>
    </row>
    <row r="140" spans="1:18" ht="12.75" customHeight="1">
      <c r="A140" s="117" t="s">
        <v>248</v>
      </c>
      <c r="B140" s="100" t="s">
        <v>249</v>
      </c>
      <c r="C140" s="101"/>
      <c r="D140" s="102"/>
      <c r="E140" s="140"/>
      <c r="F140" s="104">
        <v>3</v>
      </c>
      <c r="G140" s="105">
        <f>F140*E140</f>
        <v>0</v>
      </c>
      <c r="H140" s="106"/>
      <c r="I140" s="9"/>
      <c r="J140" s="9"/>
      <c r="K140" s="9"/>
      <c r="L140" s="9"/>
      <c r="M140" s="9"/>
      <c r="N140" s="9"/>
      <c r="O140" s="9"/>
      <c r="P140" s="8"/>
      <c r="Q140" s="8"/>
      <c r="R140" s="10"/>
    </row>
    <row r="141" spans="1:18" ht="12.75" customHeight="1">
      <c r="A141" s="117" t="s">
        <v>250</v>
      </c>
      <c r="B141" s="100" t="s">
        <v>251</v>
      </c>
      <c r="C141" s="101"/>
      <c r="D141" s="102"/>
      <c r="E141" s="140"/>
      <c r="F141" s="104">
        <v>3</v>
      </c>
      <c r="G141" s="105">
        <f>F141*E141</f>
        <v>0</v>
      </c>
      <c r="H141" s="106"/>
      <c r="I141" s="9"/>
      <c r="J141" s="9"/>
      <c r="K141" s="9"/>
      <c r="L141" s="9"/>
      <c r="M141" s="9"/>
      <c r="N141" s="9"/>
      <c r="O141" s="9"/>
      <c r="P141" s="8"/>
      <c r="Q141" s="8"/>
      <c r="R141" s="10"/>
    </row>
    <row r="142" spans="1:18" ht="12.75" customHeight="1">
      <c r="A142" s="117" t="s">
        <v>252</v>
      </c>
      <c r="B142" s="100" t="s">
        <v>253</v>
      </c>
      <c r="C142" s="101"/>
      <c r="D142" s="102"/>
      <c r="E142" s="140"/>
      <c r="F142" s="104">
        <v>1</v>
      </c>
      <c r="G142" s="105">
        <f>F142*E142</f>
        <v>0</v>
      </c>
      <c r="H142" s="106"/>
      <c r="I142" s="9"/>
      <c r="J142" s="9"/>
      <c r="K142" s="9"/>
      <c r="L142" s="9"/>
      <c r="M142" s="9"/>
      <c r="N142" s="9"/>
      <c r="O142" s="9"/>
      <c r="P142" s="8"/>
      <c r="Q142" s="8"/>
      <c r="R142" s="10"/>
    </row>
    <row r="143" spans="1:18" ht="12.75" customHeight="1">
      <c r="A143" s="117" t="s">
        <v>254</v>
      </c>
      <c r="B143" s="100" t="s">
        <v>255</v>
      </c>
      <c r="C143" s="101"/>
      <c r="D143" s="102"/>
      <c r="E143" s="140"/>
      <c r="F143" s="104">
        <v>1.5</v>
      </c>
      <c r="G143" s="105">
        <f>F143*E143</f>
        <v>0</v>
      </c>
      <c r="H143" s="112"/>
      <c r="I143" s="9"/>
      <c r="J143" s="9"/>
      <c r="K143" s="9"/>
      <c r="L143" s="9"/>
      <c r="M143" s="9"/>
      <c r="N143" s="9"/>
      <c r="O143" s="9"/>
      <c r="P143" s="8"/>
      <c r="Q143" s="8"/>
      <c r="R143" s="10"/>
    </row>
    <row r="144" spans="1:18" ht="15.75" customHeight="1">
      <c r="A144" s="141" t="s">
        <v>256</v>
      </c>
      <c r="B144" s="116"/>
      <c r="C144" s="116"/>
      <c r="D144" s="116"/>
      <c r="E144" s="116"/>
      <c r="F144" s="116"/>
      <c r="G144" s="142"/>
      <c r="H144" s="106"/>
      <c r="I144" s="9"/>
      <c r="J144" s="9"/>
      <c r="K144" s="9"/>
      <c r="L144" s="9"/>
      <c r="M144" s="9"/>
      <c r="N144" s="9"/>
      <c r="O144" s="9"/>
      <c r="P144" s="8"/>
      <c r="Q144" s="8"/>
      <c r="R144" s="10"/>
    </row>
    <row r="145" spans="1:18" ht="15" customHeight="1">
      <c r="A145" s="93" t="s">
        <v>52</v>
      </c>
      <c r="B145" s="94" t="s">
        <v>53</v>
      </c>
      <c r="C145" s="95"/>
      <c r="D145" s="96"/>
      <c r="E145" s="97" t="s">
        <v>54</v>
      </c>
      <c r="F145" s="97" t="s">
        <v>55</v>
      </c>
      <c r="G145" s="98" t="s">
        <v>56</v>
      </c>
      <c r="H145" s="17"/>
      <c r="I145" s="9"/>
      <c r="J145" s="9"/>
      <c r="K145" s="9"/>
      <c r="L145" s="9"/>
      <c r="M145" s="9"/>
      <c r="N145" s="9"/>
      <c r="O145" s="9"/>
      <c r="P145" s="8"/>
      <c r="Q145" s="8"/>
      <c r="R145" s="10"/>
    </row>
    <row r="146" spans="1:18" ht="12.75" customHeight="1">
      <c r="A146" s="117" t="s">
        <v>257</v>
      </c>
      <c r="B146" s="100" t="s">
        <v>258</v>
      </c>
      <c r="C146" s="101"/>
      <c r="D146" s="102"/>
      <c r="E146" s="103"/>
      <c r="F146" s="104">
        <v>25</v>
      </c>
      <c r="G146" s="105">
        <f>F146*E146</f>
        <v>0</v>
      </c>
      <c r="H146" s="106"/>
      <c r="I146" s="9"/>
      <c r="J146" s="9"/>
      <c r="K146" s="9"/>
      <c r="L146" s="9"/>
      <c r="M146" s="9"/>
      <c r="N146" s="9"/>
      <c r="O146" s="9"/>
      <c r="P146" s="8"/>
      <c r="Q146" s="8"/>
      <c r="R146" s="10"/>
    </row>
    <row r="147" spans="1:18" ht="12.75" customHeight="1">
      <c r="A147" s="117" t="s">
        <v>259</v>
      </c>
      <c r="B147" s="100" t="s">
        <v>260</v>
      </c>
      <c r="C147" s="101"/>
      <c r="D147" s="102"/>
      <c r="E147" s="103"/>
      <c r="F147" s="104">
        <v>25</v>
      </c>
      <c r="G147" s="105">
        <f>F147*E147</f>
        <v>0</v>
      </c>
      <c r="H147" s="106"/>
      <c r="I147" s="9"/>
      <c r="J147" s="9"/>
      <c r="K147" s="9"/>
      <c r="L147" s="9" t="b">
        <v>0</v>
      </c>
      <c r="M147" s="9" t="b">
        <v>0</v>
      </c>
      <c r="N147" s="9"/>
      <c r="O147" s="9"/>
      <c r="P147" s="8"/>
      <c r="Q147" s="8"/>
      <c r="R147" s="10"/>
    </row>
    <row r="148" spans="1:18" ht="15" customHeight="1">
      <c r="A148" s="143" t="s">
        <v>261</v>
      </c>
      <c r="B148" s="144"/>
      <c r="C148" s="144"/>
      <c r="D148" s="144"/>
      <c r="E148" s="144"/>
      <c r="F148" s="144"/>
      <c r="G148" s="145"/>
      <c r="H148" s="106"/>
      <c r="I148" s="9"/>
      <c r="J148" s="9"/>
      <c r="K148" s="9"/>
      <c r="L148" s="9"/>
      <c r="M148" s="9"/>
      <c r="N148" s="9"/>
      <c r="O148" s="9"/>
      <c r="P148" s="8"/>
      <c r="Q148" s="8"/>
      <c r="R148" s="10"/>
    </row>
    <row r="149" spans="1:18" ht="15" customHeight="1">
      <c r="A149" s="146" t="s">
        <v>52</v>
      </c>
      <c r="B149" s="147" t="s">
        <v>53</v>
      </c>
      <c r="C149" s="148"/>
      <c r="D149" s="149"/>
      <c r="E149" s="150" t="s">
        <v>54</v>
      </c>
      <c r="F149" s="150" t="s">
        <v>55</v>
      </c>
      <c r="G149" s="151" t="s">
        <v>56</v>
      </c>
      <c r="H149" s="17"/>
      <c r="I149" s="9"/>
      <c r="J149" s="9"/>
      <c r="K149" s="9"/>
      <c r="L149" s="9"/>
      <c r="M149" s="9"/>
      <c r="N149" s="9"/>
      <c r="O149" s="9"/>
      <c r="P149" s="8"/>
      <c r="Q149" s="8"/>
      <c r="R149" s="10"/>
    </row>
    <row r="150" spans="1:18" ht="12.75" customHeight="1">
      <c r="A150" s="117" t="s">
        <v>262</v>
      </c>
      <c r="B150" s="100" t="s">
        <v>263</v>
      </c>
      <c r="C150" s="101"/>
      <c r="D150" s="102"/>
      <c r="E150" s="140"/>
      <c r="F150" s="104">
        <v>25</v>
      </c>
      <c r="G150" s="152">
        <f>F150*E150</f>
        <v>0</v>
      </c>
      <c r="H150" s="153"/>
      <c r="I150" s="154"/>
      <c r="J150" s="9"/>
      <c r="K150" s="155"/>
      <c r="L150" s="155"/>
      <c r="M150" s="155"/>
      <c r="N150" s="155"/>
      <c r="O150" s="155"/>
      <c r="P150" s="154"/>
      <c r="Q150" s="154"/>
      <c r="R150" s="156"/>
    </row>
    <row r="151" spans="1:18" ht="12.75" customHeight="1">
      <c r="A151" s="117" t="s">
        <v>264</v>
      </c>
      <c r="B151" s="100" t="s">
        <v>265</v>
      </c>
      <c r="C151" s="101"/>
      <c r="D151" s="102"/>
      <c r="E151" s="140"/>
      <c r="F151" s="104">
        <v>5</v>
      </c>
      <c r="G151" s="105">
        <f>F151*E151</f>
        <v>0</v>
      </c>
      <c r="H151" s="106"/>
      <c r="I151" s="9"/>
      <c r="J151" s="9"/>
      <c r="K151" s="9"/>
      <c r="L151" s="9"/>
      <c r="M151" s="9"/>
      <c r="N151" s="9"/>
      <c r="O151" s="9"/>
      <c r="P151" s="8"/>
      <c r="Q151" s="8"/>
      <c r="R151" s="10"/>
    </row>
    <row r="152" spans="1:18" ht="12.75" customHeight="1">
      <c r="A152" s="117" t="s">
        <v>266</v>
      </c>
      <c r="B152" s="100" t="s">
        <v>267</v>
      </c>
      <c r="C152" s="101"/>
      <c r="D152" s="102"/>
      <c r="E152" s="140"/>
      <c r="F152" s="104">
        <v>5</v>
      </c>
      <c r="G152" s="105">
        <f>F152*E152</f>
        <v>0</v>
      </c>
      <c r="H152" s="106"/>
      <c r="I152" s="9"/>
      <c r="J152" s="9"/>
      <c r="K152" s="9"/>
      <c r="L152" s="9"/>
      <c r="M152" s="9"/>
      <c r="N152" s="9"/>
      <c r="O152" s="9"/>
      <c r="P152" s="8"/>
      <c r="Q152" s="8"/>
      <c r="R152" s="10"/>
    </row>
    <row r="153" spans="1:18" ht="12.75" customHeight="1">
      <c r="A153" s="117" t="s">
        <v>268</v>
      </c>
      <c r="B153" s="100" t="s">
        <v>269</v>
      </c>
      <c r="C153" s="101"/>
      <c r="D153" s="102"/>
      <c r="E153" s="140"/>
      <c r="F153" s="104">
        <v>5</v>
      </c>
      <c r="G153" s="105">
        <f>F153*E153</f>
        <v>0</v>
      </c>
      <c r="H153" s="106"/>
      <c r="I153" s="9"/>
      <c r="J153" s="9"/>
      <c r="K153" s="9"/>
      <c r="L153" s="9"/>
      <c r="M153" s="9"/>
      <c r="N153" s="9"/>
      <c r="O153" s="9"/>
      <c r="P153" s="8"/>
      <c r="Q153" s="8"/>
      <c r="R153" s="10"/>
    </row>
    <row r="154" spans="1:18" ht="12.75" customHeight="1">
      <c r="A154" s="117" t="s">
        <v>270</v>
      </c>
      <c r="B154" s="100" t="s">
        <v>271</v>
      </c>
      <c r="C154" s="101"/>
      <c r="D154" s="102"/>
      <c r="E154" s="140"/>
      <c r="F154" s="104">
        <v>2</v>
      </c>
      <c r="G154" s="105">
        <f>F154*E154</f>
        <v>0</v>
      </c>
      <c r="H154" s="106"/>
      <c r="I154" s="9"/>
      <c r="J154" s="9"/>
      <c r="K154" s="9"/>
      <c r="L154" s="9"/>
      <c r="M154" s="9"/>
      <c r="N154" s="9"/>
      <c r="O154" s="9"/>
      <c r="P154" s="8"/>
      <c r="Q154" s="8"/>
      <c r="R154" s="10"/>
    </row>
    <row r="155" spans="1:18" ht="12.75" customHeight="1">
      <c r="A155" s="117" t="s">
        <v>272</v>
      </c>
      <c r="B155" s="100" t="s">
        <v>273</v>
      </c>
      <c r="C155" s="101"/>
      <c r="D155" s="102"/>
      <c r="E155" s="140"/>
      <c r="F155" s="104">
        <v>2</v>
      </c>
      <c r="G155" s="105">
        <f>F155*E155</f>
        <v>0</v>
      </c>
      <c r="H155" s="106"/>
      <c r="I155" s="9"/>
      <c r="J155" s="9"/>
      <c r="K155" s="9"/>
      <c r="L155" s="9"/>
      <c r="M155" s="9"/>
      <c r="N155" s="9"/>
      <c r="O155" s="9"/>
      <c r="P155" s="8"/>
      <c r="Q155" s="8"/>
      <c r="R155" s="10"/>
    </row>
    <row r="156" spans="1:18" ht="12.75" customHeight="1">
      <c r="A156" s="117" t="s">
        <v>274</v>
      </c>
      <c r="B156" s="100" t="s">
        <v>275</v>
      </c>
      <c r="C156" s="101"/>
      <c r="D156" s="102"/>
      <c r="E156" s="140"/>
      <c r="F156" s="104">
        <v>2</v>
      </c>
      <c r="G156" s="105">
        <f>F156*E156</f>
        <v>0</v>
      </c>
      <c r="H156" s="106"/>
      <c r="I156" s="9"/>
      <c r="J156" s="9"/>
      <c r="K156" s="9"/>
      <c r="L156" s="9"/>
      <c r="M156" s="9"/>
      <c r="N156" s="9"/>
      <c r="O156" s="157"/>
      <c r="P156" s="158"/>
      <c r="Q156" s="159"/>
      <c r="R156" s="10"/>
    </row>
    <row r="157" spans="1:18" ht="66" customHeight="1">
      <c r="A157" s="160" t="s">
        <v>276</v>
      </c>
      <c r="B157" s="161"/>
      <c r="C157" s="161"/>
      <c r="D157" s="161"/>
      <c r="E157" s="161"/>
      <c r="F157" s="161"/>
      <c r="G157" s="162"/>
      <c r="H157" s="9"/>
      <c r="I157" s="9"/>
      <c r="J157" s="9"/>
      <c r="K157" s="9"/>
      <c r="L157" s="9"/>
      <c r="M157" s="9"/>
      <c r="N157" s="9"/>
      <c r="O157" s="163"/>
      <c r="P157" s="8"/>
      <c r="Q157" s="8"/>
      <c r="R157" s="10"/>
    </row>
    <row r="158" spans="1:18" ht="15.75" customHeight="1">
      <c r="A158" s="164" t="s">
        <v>277</v>
      </c>
      <c r="B158" s="165"/>
      <c r="C158" s="165"/>
      <c r="D158" s="165"/>
      <c r="E158" s="165"/>
      <c r="F158" s="166"/>
      <c r="G158" s="167">
        <f>IF(L147,SUM(G39:G64,G67:G89,G92:G111,G133:G143,G114:G125,G146:G147,G150:G156),SUM(G39:G64,G67:G89,G92:G111,G128:G143,G114:G125,G146:G147,G150:G156))</f>
        <v>0</v>
      </c>
      <c r="H158" s="168"/>
      <c r="I158" s="9"/>
      <c r="J158" s="9"/>
      <c r="K158" s="9"/>
      <c r="L158" s="9"/>
      <c r="M158" s="9"/>
      <c r="N158" s="9"/>
      <c r="O158" s="9"/>
      <c r="P158" s="8"/>
      <c r="Q158" s="8"/>
      <c r="R158" s="10"/>
    </row>
    <row r="159" spans="1:18" ht="15.75" customHeight="1">
      <c r="A159" s="169" t="s">
        <v>278</v>
      </c>
      <c r="B159" s="170"/>
      <c r="C159" s="170"/>
      <c r="D159" s="170"/>
      <c r="E159" s="170"/>
      <c r="F159" s="171"/>
      <c r="G159" s="172">
        <f>IF(G158=0,"",IF(G158&lt;=20,"9,00",IF(G158&lt;200,"13,00",IF(G158&lt;300,"18,00",IF(G158&lt;500,"24,00",IF(G158&gt;=500,"50,00"))))))</f>
      </c>
      <c r="H159" s="168"/>
      <c r="I159" s="9"/>
      <c r="J159" s="9"/>
      <c r="K159" s="9"/>
      <c r="L159" s="9"/>
      <c r="M159" s="9"/>
      <c r="N159" s="9"/>
      <c r="O159" s="9"/>
      <c r="P159" s="8"/>
      <c r="Q159" s="8"/>
      <c r="R159" s="10"/>
    </row>
    <row r="160" spans="1:18" ht="16.5" customHeight="1">
      <c r="A160" s="173" t="s">
        <v>279</v>
      </c>
      <c r="B160" s="174"/>
      <c r="C160" s="174"/>
      <c r="D160" s="174"/>
      <c r="E160" s="174"/>
      <c r="F160" s="175"/>
      <c r="G160" s="176">
        <v>0</v>
      </c>
      <c r="H160" s="168"/>
      <c r="I160" s="9"/>
      <c r="J160" s="9"/>
      <c r="K160" s="9"/>
      <c r="L160" s="9"/>
      <c r="M160" s="9"/>
      <c r="N160" s="9"/>
      <c r="O160" s="9"/>
      <c r="P160" s="8"/>
      <c r="Q160" s="8"/>
      <c r="R160" s="10"/>
    </row>
    <row r="161" spans="1:18" ht="66" customHeight="1">
      <c r="A161" s="177"/>
      <c r="B161" s="178"/>
      <c r="C161" s="178"/>
      <c r="D161" s="178"/>
      <c r="E161" s="178"/>
      <c r="F161" s="178"/>
      <c r="G161" s="178"/>
      <c r="H161" s="9"/>
      <c r="I161" s="9"/>
      <c r="J161" s="9"/>
      <c r="K161" s="9"/>
      <c r="L161" s="9"/>
      <c r="M161" s="9"/>
      <c r="N161" s="9"/>
      <c r="O161" s="9"/>
      <c r="P161" s="8"/>
      <c r="Q161" s="8"/>
      <c r="R161" s="10"/>
    </row>
    <row r="162" spans="1:18" ht="15.75" customHeight="1">
      <c r="A162" s="179" t="s">
        <v>280</v>
      </c>
      <c r="B162" s="180"/>
      <c r="C162" s="180"/>
      <c r="D162" s="180"/>
      <c r="E162" s="180"/>
      <c r="F162" s="180"/>
      <c r="G162" s="181"/>
      <c r="H162" s="17"/>
      <c r="I162" s="9"/>
      <c r="J162" s="9"/>
      <c r="K162" s="9"/>
      <c r="L162" s="9"/>
      <c r="M162" s="9"/>
      <c r="N162" s="9"/>
      <c r="O162" s="9"/>
      <c r="P162" s="8"/>
      <c r="Q162" s="8"/>
      <c r="R162" s="10"/>
    </row>
    <row r="163" spans="1:18" ht="15" customHeight="1">
      <c r="A163" s="182" t="s">
        <v>281</v>
      </c>
      <c r="B163" s="183"/>
      <c r="C163" s="183"/>
      <c r="D163" s="183"/>
      <c r="E163" s="183"/>
      <c r="F163" s="183"/>
      <c r="G163" s="184"/>
      <c r="H163" s="17"/>
      <c r="I163" s="9"/>
      <c r="J163" s="9"/>
      <c r="K163" s="9"/>
      <c r="L163" s="9"/>
      <c r="M163" s="9"/>
      <c r="N163" s="9"/>
      <c r="O163" s="9"/>
      <c r="P163" s="8"/>
      <c r="Q163" s="8"/>
      <c r="R163" s="10"/>
    </row>
    <row r="164" spans="1:18" ht="14.25" customHeight="1">
      <c r="A164" s="41" t="s">
        <v>282</v>
      </c>
      <c r="B164" s="42"/>
      <c r="C164" s="42"/>
      <c r="D164" s="42"/>
      <c r="E164" s="42"/>
      <c r="F164" s="42"/>
      <c r="G164" s="43"/>
      <c r="H164" s="17"/>
      <c r="I164" s="9"/>
      <c r="J164" s="9"/>
      <c r="K164" s="9"/>
      <c r="L164" s="9"/>
      <c r="M164" s="9"/>
      <c r="N164" s="9"/>
      <c r="O164" s="9"/>
      <c r="P164" s="8"/>
      <c r="Q164" s="8"/>
      <c r="R164" s="10"/>
    </row>
    <row r="165" spans="1:18" ht="14.25" customHeight="1">
      <c r="A165" s="41" t="s">
        <v>283</v>
      </c>
      <c r="B165" s="42"/>
      <c r="C165" s="42"/>
      <c r="D165" s="42"/>
      <c r="E165" s="42"/>
      <c r="F165" s="42"/>
      <c r="G165" s="43"/>
      <c r="H165" s="17"/>
      <c r="I165" s="9"/>
      <c r="J165" s="9"/>
      <c r="K165" s="9"/>
      <c r="L165" s="9"/>
      <c r="M165" s="9"/>
      <c r="N165" s="9"/>
      <c r="O165" s="9"/>
      <c r="P165" s="8"/>
      <c r="Q165" s="8"/>
      <c r="R165" s="10"/>
    </row>
    <row r="166" spans="1:18" ht="15" customHeight="1">
      <c r="A166" s="41" t="s">
        <v>284</v>
      </c>
      <c r="B166" s="42"/>
      <c r="C166" s="42"/>
      <c r="D166" s="42"/>
      <c r="E166" s="42"/>
      <c r="F166" s="42"/>
      <c r="G166" s="43"/>
      <c r="H166" s="17"/>
      <c r="I166" s="9"/>
      <c r="J166" s="9"/>
      <c r="K166" s="9"/>
      <c r="L166" s="9"/>
      <c r="M166" s="9"/>
      <c r="N166" s="9"/>
      <c r="O166" s="9"/>
      <c r="P166" s="8"/>
      <c r="Q166" s="8"/>
      <c r="R166" s="10"/>
    </row>
    <row r="167" spans="1:18" ht="15" customHeight="1">
      <c r="A167" s="41" t="s">
        <v>285</v>
      </c>
      <c r="B167" s="42"/>
      <c r="C167" s="42"/>
      <c r="D167" s="42"/>
      <c r="E167" s="42"/>
      <c r="F167" s="42"/>
      <c r="G167" s="43"/>
      <c r="H167" s="17"/>
      <c r="I167" s="9"/>
      <c r="J167" s="9"/>
      <c r="K167" s="9"/>
      <c r="L167" s="9"/>
      <c r="M167" s="9"/>
      <c r="N167" s="9"/>
      <c r="O167" s="9"/>
      <c r="P167" s="8"/>
      <c r="Q167" s="8"/>
      <c r="R167" s="10"/>
    </row>
    <row r="168" spans="1:18" ht="15" customHeight="1">
      <c r="A168" s="41" t="s">
        <v>286</v>
      </c>
      <c r="B168" s="42"/>
      <c r="C168" s="42"/>
      <c r="D168" s="42"/>
      <c r="E168" s="42"/>
      <c r="F168" s="42"/>
      <c r="G168" s="43"/>
      <c r="H168" s="17"/>
      <c r="I168" s="9"/>
      <c r="J168" s="9"/>
      <c r="K168" s="9"/>
      <c r="L168" s="9"/>
      <c r="M168" s="9"/>
      <c r="N168" s="9"/>
      <c r="O168" s="9"/>
      <c r="P168" s="8"/>
      <c r="Q168" s="8"/>
      <c r="R168" s="10"/>
    </row>
    <row r="169" spans="1:18" ht="15" customHeight="1">
      <c r="A169" s="185" t="s">
        <v>287</v>
      </c>
      <c r="B169" s="186"/>
      <c r="C169" s="186"/>
      <c r="D169" s="186"/>
      <c r="E169" s="186"/>
      <c r="F169" s="186"/>
      <c r="G169" s="187"/>
      <c r="H169" s="17"/>
      <c r="I169" s="9"/>
      <c r="J169" s="9"/>
      <c r="K169" s="9"/>
      <c r="L169" s="9"/>
      <c r="M169" s="9"/>
      <c r="N169" s="9"/>
      <c r="O169" s="9"/>
      <c r="P169" s="8"/>
      <c r="Q169" s="8"/>
      <c r="R169" s="10"/>
    </row>
    <row r="170" spans="1:18" ht="15" customHeight="1">
      <c r="A170" s="185" t="s">
        <v>288</v>
      </c>
      <c r="B170" s="186"/>
      <c r="C170" s="186"/>
      <c r="D170" s="186"/>
      <c r="E170" s="186"/>
      <c r="F170" s="186"/>
      <c r="G170" s="187"/>
      <c r="H170" s="17"/>
      <c r="I170" s="9"/>
      <c r="J170" s="9"/>
      <c r="K170" s="9"/>
      <c r="L170" s="9"/>
      <c r="M170" s="9"/>
      <c r="N170" s="9"/>
      <c r="O170" s="9"/>
      <c r="P170" s="8"/>
      <c r="Q170" s="8"/>
      <c r="R170" s="10"/>
    </row>
    <row r="171" spans="1:18" ht="15" customHeight="1">
      <c r="A171" s="188"/>
      <c r="B171" s="189"/>
      <c r="C171" s="189"/>
      <c r="D171" s="189"/>
      <c r="E171" s="189"/>
      <c r="F171" s="189"/>
      <c r="G171" s="190"/>
      <c r="H171" s="17"/>
      <c r="I171" s="9"/>
      <c r="J171" s="9"/>
      <c r="K171" s="9"/>
      <c r="L171" s="9"/>
      <c r="M171" s="9"/>
      <c r="N171" s="9"/>
      <c r="O171" s="9"/>
      <c r="P171" s="8"/>
      <c r="Q171" s="8"/>
      <c r="R171" s="10"/>
    </row>
    <row r="172" spans="1:18" ht="15" customHeight="1">
      <c r="A172" s="191" t="s">
        <v>289</v>
      </c>
      <c r="B172" s="192"/>
      <c r="C172" s="192"/>
      <c r="D172" s="192"/>
      <c r="E172" s="192"/>
      <c r="F172" s="192"/>
      <c r="G172" s="193"/>
      <c r="H172" s="17"/>
      <c r="I172" s="9"/>
      <c r="J172" s="9"/>
      <c r="K172" s="9"/>
      <c r="L172" s="9"/>
      <c r="M172" s="9"/>
      <c r="N172" s="9"/>
      <c r="O172" s="9"/>
      <c r="P172" s="8"/>
      <c r="Q172" s="8"/>
      <c r="R172" s="10"/>
    </row>
    <row r="173" spans="1:18" ht="15.75" customHeight="1">
      <c r="A173" s="194" t="s">
        <v>290</v>
      </c>
      <c r="B173" s="195"/>
      <c r="C173" s="195"/>
      <c r="D173" s="195"/>
      <c r="E173" s="195"/>
      <c r="F173" s="195"/>
      <c r="G173" s="196"/>
      <c r="H173" s="17"/>
      <c r="I173" s="9"/>
      <c r="J173" s="9"/>
      <c r="K173" s="9"/>
      <c r="L173" s="9"/>
      <c r="M173" s="9"/>
      <c r="N173" s="9"/>
      <c r="O173" s="9"/>
      <c r="P173" s="8"/>
      <c r="Q173" s="8"/>
      <c r="R173" s="10"/>
    </row>
    <row r="174" spans="1:18" ht="19.5" customHeight="1">
      <c r="A174" s="197"/>
      <c r="B174" s="198"/>
      <c r="C174" s="198"/>
      <c r="D174" s="198"/>
      <c r="E174" s="198"/>
      <c r="F174" s="198"/>
      <c r="G174" s="199"/>
      <c r="H174" s="17"/>
      <c r="I174" s="9"/>
      <c r="J174" s="9"/>
      <c r="K174" s="9"/>
      <c r="L174" s="9"/>
      <c r="M174" s="9"/>
      <c r="N174" s="9"/>
      <c r="O174" s="9"/>
      <c r="P174" s="8"/>
      <c r="Q174" s="8"/>
      <c r="R174" s="10"/>
    </row>
    <row r="175" spans="1:18" ht="15" customHeight="1">
      <c r="A175" s="200"/>
      <c r="B175" s="201"/>
      <c r="C175" s="201"/>
      <c r="D175" s="201"/>
      <c r="E175" s="201"/>
      <c r="F175" s="201"/>
      <c r="G175" s="201"/>
      <c r="H175" s="9"/>
      <c r="I175" s="9"/>
      <c r="J175" s="9"/>
      <c r="K175" s="9"/>
      <c r="L175" s="9"/>
      <c r="M175" s="9"/>
      <c r="N175" s="9"/>
      <c r="O175" s="9"/>
      <c r="P175" s="8"/>
      <c r="Q175" s="8"/>
      <c r="R175" s="10"/>
    </row>
    <row r="176" spans="1:18" ht="15" customHeight="1">
      <c r="A176" s="202"/>
      <c r="B176" s="8"/>
      <c r="C176" s="8"/>
      <c r="D176" s="8"/>
      <c r="E176" s="8"/>
      <c r="F176" s="8"/>
      <c r="G176" s="8"/>
      <c r="H176" s="9"/>
      <c r="I176" s="9"/>
      <c r="J176" s="9"/>
      <c r="K176" s="9"/>
      <c r="L176" s="9"/>
      <c r="M176" s="9"/>
      <c r="N176" s="9"/>
      <c r="O176" s="9"/>
      <c r="P176" s="8"/>
      <c r="Q176" s="8"/>
      <c r="R176" s="10"/>
    </row>
    <row r="177" spans="1:18" ht="15" customHeight="1">
      <c r="A177" s="202"/>
      <c r="B177" s="8"/>
      <c r="C177" s="8"/>
      <c r="D177" s="8"/>
      <c r="E177" s="8"/>
      <c r="F177" s="8"/>
      <c r="G177" s="8"/>
      <c r="H177" s="9"/>
      <c r="I177" s="9"/>
      <c r="J177" s="9"/>
      <c r="K177" s="9"/>
      <c r="L177" s="9"/>
      <c r="M177" s="9"/>
      <c r="N177" s="9"/>
      <c r="O177" s="9"/>
      <c r="P177" s="8"/>
      <c r="Q177" s="8"/>
      <c r="R177" s="10"/>
    </row>
    <row r="178" spans="1:18" ht="15" customHeight="1">
      <c r="A178" s="202"/>
      <c r="B178" s="8"/>
      <c r="C178" s="8"/>
      <c r="D178" s="8"/>
      <c r="E178" s="8"/>
      <c r="F178" s="8"/>
      <c r="G178" s="8"/>
      <c r="H178" s="9"/>
      <c r="I178" s="9"/>
      <c r="J178" s="9"/>
      <c r="K178" s="9"/>
      <c r="L178" s="9"/>
      <c r="M178" s="9"/>
      <c r="N178" s="9"/>
      <c r="O178" s="9"/>
      <c r="P178" s="8"/>
      <c r="Q178" s="8"/>
      <c r="R178" s="10"/>
    </row>
    <row r="179" spans="1:18" ht="15" customHeight="1">
      <c r="A179" s="202"/>
      <c r="B179" s="8"/>
      <c r="C179" s="8"/>
      <c r="D179" s="8"/>
      <c r="E179" s="8"/>
      <c r="F179" s="8"/>
      <c r="G179" s="8"/>
      <c r="H179" s="9"/>
      <c r="I179" s="9"/>
      <c r="J179" s="9"/>
      <c r="K179" s="9"/>
      <c r="L179" s="9"/>
      <c r="M179" s="9"/>
      <c r="N179" s="9"/>
      <c r="O179" s="9"/>
      <c r="P179" s="8"/>
      <c r="Q179" s="8"/>
      <c r="R179" s="10"/>
    </row>
    <row r="180" spans="1:18" ht="15" customHeight="1">
      <c r="A180" s="202"/>
      <c r="B180" s="8"/>
      <c r="C180" s="8"/>
      <c r="D180" s="8"/>
      <c r="E180" s="8"/>
      <c r="F180" s="8"/>
      <c r="G180" s="8"/>
      <c r="H180" s="9"/>
      <c r="I180" s="9"/>
      <c r="J180" s="9"/>
      <c r="K180" s="9"/>
      <c r="L180" s="9"/>
      <c r="M180" s="9"/>
      <c r="N180" s="9"/>
      <c r="O180" s="9"/>
      <c r="P180" s="8"/>
      <c r="Q180" s="8"/>
      <c r="R180" s="10"/>
    </row>
    <row r="181" spans="1:18" ht="15" customHeight="1">
      <c r="A181" s="202"/>
      <c r="B181" s="8"/>
      <c r="C181" s="8"/>
      <c r="D181" s="8"/>
      <c r="E181" s="8"/>
      <c r="F181" s="8"/>
      <c r="G181" s="8"/>
      <c r="H181" s="9"/>
      <c r="I181" s="9"/>
      <c r="J181" s="9"/>
      <c r="K181" s="9"/>
      <c r="L181" s="9"/>
      <c r="M181" s="9"/>
      <c r="N181" s="9"/>
      <c r="O181" s="9"/>
      <c r="P181" s="8"/>
      <c r="Q181" s="8"/>
      <c r="R181" s="10"/>
    </row>
    <row r="182" spans="1:18" ht="15" customHeight="1">
      <c r="A182" s="202"/>
      <c r="B182" s="8"/>
      <c r="C182" s="8"/>
      <c r="D182" s="8"/>
      <c r="E182" s="8"/>
      <c r="F182" s="8"/>
      <c r="G182" s="8"/>
      <c r="H182" s="9"/>
      <c r="I182" s="9"/>
      <c r="J182" s="9"/>
      <c r="K182" s="9"/>
      <c r="L182" s="9"/>
      <c r="M182" s="9"/>
      <c r="N182" s="9"/>
      <c r="O182" s="9"/>
      <c r="P182" s="8"/>
      <c r="Q182" s="8"/>
      <c r="R182" s="10"/>
    </row>
    <row r="183" spans="1:18" ht="15" customHeight="1">
      <c r="A183" s="203"/>
      <c r="B183" s="204"/>
      <c r="C183" s="204"/>
      <c r="D183" s="204"/>
      <c r="E183" s="204"/>
      <c r="F183" s="204"/>
      <c r="G183" s="204"/>
      <c r="H183" s="205"/>
      <c r="I183" s="205"/>
      <c r="J183" s="205"/>
      <c r="K183" s="205"/>
      <c r="L183" s="205"/>
      <c r="M183" s="205"/>
      <c r="N183" s="205"/>
      <c r="O183" s="205"/>
      <c r="P183" s="204"/>
      <c r="Q183" s="204"/>
      <c r="R183" s="206"/>
    </row>
  </sheetData>
  <mergeCells count="154">
    <mergeCell ref="C4:G5"/>
    <mergeCell ref="A6:G6"/>
    <mergeCell ref="A7:G7"/>
    <mergeCell ref="D8:F8"/>
    <mergeCell ref="A9:B9"/>
    <mergeCell ref="D9:G9"/>
    <mergeCell ref="A10:G10"/>
    <mergeCell ref="A11:B11"/>
    <mergeCell ref="C11:G11"/>
    <mergeCell ref="B12:G12"/>
    <mergeCell ref="D13:G13"/>
    <mergeCell ref="A14:C14"/>
    <mergeCell ref="D14:G14"/>
    <mergeCell ref="E15:G15"/>
    <mergeCell ref="E16:G16"/>
    <mergeCell ref="E17:G17"/>
    <mergeCell ref="A18:G18"/>
    <mergeCell ref="A19:G19"/>
    <mergeCell ref="A20:G24"/>
    <mergeCell ref="A25:G25"/>
    <mergeCell ref="A26:G26"/>
    <mergeCell ref="A27:G27"/>
    <mergeCell ref="A28:G28"/>
    <mergeCell ref="A29:G29"/>
    <mergeCell ref="A30:G30"/>
    <mergeCell ref="A31:G31"/>
    <mergeCell ref="A32:G32"/>
    <mergeCell ref="A33:G33"/>
    <mergeCell ref="A34:G34"/>
    <mergeCell ref="A35:G35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51:D51"/>
    <mergeCell ref="B52:D52"/>
    <mergeCell ref="B53:D53"/>
    <mergeCell ref="B56:D56"/>
    <mergeCell ref="B59:D59"/>
    <mergeCell ref="B60:D60"/>
    <mergeCell ref="B61:D61"/>
    <mergeCell ref="B62:D62"/>
    <mergeCell ref="B63:D63"/>
    <mergeCell ref="B64:D64"/>
    <mergeCell ref="C65:E65"/>
    <mergeCell ref="B66:D66"/>
    <mergeCell ref="B67:D67"/>
    <mergeCell ref="B68:D68"/>
    <mergeCell ref="B69:D69"/>
    <mergeCell ref="B70:D70"/>
    <mergeCell ref="B71:D71"/>
    <mergeCell ref="B72:D72"/>
    <mergeCell ref="B73:D73"/>
    <mergeCell ref="B74:D74"/>
    <mergeCell ref="B75:D75"/>
    <mergeCell ref="B76:D76"/>
    <mergeCell ref="B77:D77"/>
    <mergeCell ref="B78:D78"/>
    <mergeCell ref="B79:D79"/>
    <mergeCell ref="B80:D80"/>
    <mergeCell ref="B81:D81"/>
    <mergeCell ref="B82:D82"/>
    <mergeCell ref="B83:D83"/>
    <mergeCell ref="B84:D84"/>
    <mergeCell ref="B85:D85"/>
    <mergeCell ref="B86:D86"/>
    <mergeCell ref="B87:D87"/>
    <mergeCell ref="B88:D88"/>
    <mergeCell ref="B89:D89"/>
    <mergeCell ref="A90:G90"/>
    <mergeCell ref="B91:D91"/>
    <mergeCell ref="B92:D92"/>
    <mergeCell ref="B93:D93"/>
    <mergeCell ref="B94:D94"/>
    <mergeCell ref="B96:D96"/>
    <mergeCell ref="B97:D97"/>
    <mergeCell ref="B98:D98"/>
    <mergeCell ref="B99:D99"/>
    <mergeCell ref="B100:D100"/>
    <mergeCell ref="B101:D101"/>
    <mergeCell ref="B102:D102"/>
    <mergeCell ref="B104:D104"/>
    <mergeCell ref="B105:D105"/>
    <mergeCell ref="B106:D106"/>
    <mergeCell ref="B107:D107"/>
    <mergeCell ref="B108:D108"/>
    <mergeCell ref="B109:D109"/>
    <mergeCell ref="B110:D110"/>
    <mergeCell ref="A112:G112"/>
    <mergeCell ref="B113:D113"/>
    <mergeCell ref="B114:D114"/>
    <mergeCell ref="B115:D115"/>
    <mergeCell ref="B117:D117"/>
    <mergeCell ref="B118:D118"/>
    <mergeCell ref="B119:D119"/>
    <mergeCell ref="B120:D120"/>
    <mergeCell ref="B121:D121"/>
    <mergeCell ref="B122:D122"/>
    <mergeCell ref="B123:D123"/>
    <mergeCell ref="B124:D124"/>
    <mergeCell ref="A126:G126"/>
    <mergeCell ref="B127:D127"/>
    <mergeCell ref="B128:D128"/>
    <mergeCell ref="B129:D129"/>
    <mergeCell ref="B132:D132"/>
    <mergeCell ref="B133:D133"/>
    <mergeCell ref="B134:D134"/>
    <mergeCell ref="B135:D135"/>
    <mergeCell ref="B136:D136"/>
    <mergeCell ref="B137:D137"/>
    <mergeCell ref="B139:D139"/>
    <mergeCell ref="B140:D140"/>
    <mergeCell ref="B141:D141"/>
    <mergeCell ref="B142:D142"/>
    <mergeCell ref="B143:D143"/>
    <mergeCell ref="A144:G144"/>
    <mergeCell ref="B145:D145"/>
    <mergeCell ref="B146:D146"/>
    <mergeCell ref="B147:D147"/>
    <mergeCell ref="A148:G148"/>
    <mergeCell ref="B149:D149"/>
    <mergeCell ref="B150:D150"/>
    <mergeCell ref="B151:D151"/>
    <mergeCell ref="B152:D152"/>
    <mergeCell ref="B153:D153"/>
    <mergeCell ref="B154:D154"/>
    <mergeCell ref="B155:D155"/>
    <mergeCell ref="B156:D156"/>
    <mergeCell ref="A157:F157"/>
    <mergeCell ref="A158:F158"/>
    <mergeCell ref="A159:F159"/>
    <mergeCell ref="A160:F160"/>
    <mergeCell ref="A162:G162"/>
    <mergeCell ref="A163:G163"/>
    <mergeCell ref="A164:G164"/>
    <mergeCell ref="A165:G165"/>
    <mergeCell ref="A166:G166"/>
    <mergeCell ref="A167:G167"/>
    <mergeCell ref="A168:G168"/>
    <mergeCell ref="A169:G169"/>
    <mergeCell ref="A170:G170"/>
    <mergeCell ref="A171:G171"/>
    <mergeCell ref="A172:G172"/>
    <mergeCell ref="A173:G173"/>
    <mergeCell ref="A174:G174"/>
  </mergeCells>
  <conditionalFormatting sqref="G39:G64 G67 G69:G76 G78:G89 G92:G111 G114:G125 G133:G143 G146:G147 G151:G156">
    <cfRule type="cellIs" priority="1" dxfId="0" operator="equal" stopIfTrue="1">
      <formula>0</formula>
    </cfRule>
  </conditionalFormatting>
  <conditionalFormatting sqref="G68 G77">
    <cfRule type="cellIs" priority="2" dxfId="0" operator="equal" stopIfTrue="1">
      <formula>0</formula>
    </cfRule>
  </conditionalFormatting>
  <conditionalFormatting sqref="G128">
    <cfRule type="cellIs" priority="3" dxfId="1" operator="equal" stopIfTrue="1">
      <formula>0</formula>
    </cfRule>
  </conditionalFormatting>
  <conditionalFormatting sqref="F133:F143">
    <cfRule type="cellIs" priority="4" dxfId="0" operator="equal" stopIfTrue="1">
      <formula>0</formula>
    </cfRule>
  </conditionalFormatting>
  <conditionalFormatting sqref="G158">
    <cfRule type="cellIs" priority="5" dxfId="0" operator="equal" stopIfTrue="1">
      <formula>0</formula>
    </cfRule>
  </conditionalFormatting>
  <conditionalFormatting sqref="G160">
    <cfRule type="cellIs" priority="6" dxfId="0" operator="equal" stopIfTrue="1">
      <formula>0</formula>
    </cfRule>
  </conditionalFormatting>
  <hyperlinks>
    <hyperlink ref="A173" r:id="rId1" display="http://www.alcooliques-anonymes.fr/"/>
  </hyperlinks>
  <printOptions/>
  <pageMargins left="0.31496068835258484" right="0.31496068835258484" top="0.5511810779571533" bottom="0.3543306887149811" header="0.31496068835258484" footer="0.31496068835258484"/>
  <pageSetup firstPageNumber="1" useFirstPageNumber="1" orientation="portrait" paperSize="9"/>
  <headerFooter alignWithMargins="0">
    <oddFooter>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Direction</dc:creator>
  <cp:keywords/>
  <dc:description/>
  <cp:lastModifiedBy/>
  <cp:category/>
  <cp:version/>
  <cp:contentType/>
  <cp:contentStatus/>
</cp:coreProperties>
</file>